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workbook>
</file>

<file path=xl/sharedStrings.xml><?xml version="1.0" encoding="utf-8"?>
<sst xmlns="http://schemas.openxmlformats.org/spreadsheetml/2006/main" count="325" uniqueCount="320">
  <si>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</si>
  <si>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</si>
  <si>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</si>
  <si>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</si>
  <si>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</si>
  <si>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</si>
  <si>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</si>
  <si>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</si>
  <si>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</si>
  <si>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</si>
  <si>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</si>
  <si>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</si>
  <si>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</si>
  <si>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</si>
  <si>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</si>
  <si>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</si>
  <si>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</si>
  <si>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</si>
  <si>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</si>
  <si>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</si>
  <si>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</si>
  <si>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</si>
  <si>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</si>
  <si>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</si>
  <si>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</si>
  <si>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</si>
  <si>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</si>
  <si>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</si>
  <si>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</si>
  <si>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</si>
  <si>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</si>
  <si>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</si>
  <si>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</si>
  <si>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</si>
  <si>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</si>
  <si>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</si>
  <si>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</si>
  <si>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</si>
  <si>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</si>
  <si>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</si>
  <si>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</si>
  <si>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</si>
  <si>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</si>
  <si>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</si>
  <si>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</si>
  <si>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</si>
  <si>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</si>
  <si>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</si>
  <si>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</si>
  <si>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</si>
  <si>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</si>
  <si>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</si>
  <si>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</si>
  <si>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</si>
  <si>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</si>
  <si>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</si>
  <si>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</si>
  <si>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</si>
  <si>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</si>
  <si>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</si>
  <si>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</si>
  <si>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</si>
  <si>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</si>
  <si>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</si>
  <si>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</si>
  <si>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</si>
  <si>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</si>
  <si>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</si>
  <si>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</si>
  <si>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</si>
  <si>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</si>
  <si>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</si>
  <si>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</si>
  <si>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</si>
  <si>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</si>
  <si>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</si>
  <si>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</si>
  <si>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</si>
  <si>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</si>
  <si>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</si>
  <si>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</si>
  <si>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</si>
  <si>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</si>
  <si>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</si>
  <si>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</si>
  <si>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</si>
  <si>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</si>
  <si>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</si>
  <si>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</si>
  <si>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</si>
  <si>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</si>
  <si>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</si>
  <si>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</si>
  <si>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</si>
  <si>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</si>
  <si>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</si>
  <si>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</si>
  <si>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</si>
  <si>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</si>
  <si>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</si>
  <si>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</si>
  <si>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</si>
  <si>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</si>
  <si>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</si>
  <si>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</si>
  <si>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</si>
  <si>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</si>
  <si>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</si>
  <si>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</si>
  <si>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</si>
  <si>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</si>
  <si>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</si>
  <si>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</si>
  <si>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</si>
  <si>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</si>
  <si>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</si>
  <si>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</si>
  <si>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</si>
  <si>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</si>
  <si>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</si>
  <si>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</si>
  <si>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</si>
  <si>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</si>
  <si>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</si>
  <si>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</si>
  <si>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</si>
  <si>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</si>
  <si>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</si>
  <si>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</si>
  <si>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</si>
  <si>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</si>
  <si>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</si>
  <si>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</si>
  <si>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</si>
  <si>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</si>
  <si>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</si>
  <si>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</si>
  <si>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</si>
  <si>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</si>
  <si>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</si>
  <si>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</si>
  <si>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</si>
  <si>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</si>
  <si>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</si>
  <si>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</si>
  <si>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</si>
  <si>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</si>
  <si>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</si>
  <si>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</si>
  <si>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</si>
  <si>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</si>
  <si>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</si>
  <si>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</si>
  <si>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</si>
  <si>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</si>
  <si>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</si>
  <si>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</si>
  <si>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</si>
  <si>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</si>
  <si>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</si>
  <si>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</si>
  <si>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</si>
  <si>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</si>
  <si>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</si>
  <si>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</si>
  <si>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</si>
  <si>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</si>
  <si>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</si>
  <si>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</si>
  <si>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</si>
  <si>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</si>
  <si>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</si>
  <si>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</si>
  <si>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</si>
  <si>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</si>
  <si>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</si>
  <si>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</si>
  <si>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</si>
  <si>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</si>
  <si>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</si>
  <si>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</si>
  <si>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</si>
  <si>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</si>
  <si>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</si>
  <si>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</si>
  <si>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</si>
  <si>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</si>
  <si>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</si>
  <si>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</si>
  <si>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</si>
  <si>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</si>
  <si>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</si>
  <si>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</si>
  <si>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</si>
  <si>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</si>
  <si>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</si>
  <si>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</si>
  <si>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</si>
  <si>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</si>
  <si>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</si>
  <si>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</si>
  <si>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</si>
  <si>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</si>
  <si>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</si>
  <si>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</si>
  <si>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</si>
  <si>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</si>
  <si>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</si>
  <si>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</si>
  <si>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</si>
  <si>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</si>
  <si>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</si>
  <si>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</si>
  <si>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</si>
  <si>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</si>
  <si>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</si>
  <si>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</si>
  <si>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</si>
  <si>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</si>
  <si>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</si>
  <si>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</si>
  <si>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</si>
  <si>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</si>
  <si>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</si>
  <si>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</si>
  <si>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</si>
  <si>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</si>
  <si>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</si>
  <si>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</si>
  <si>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</si>
  <si>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</si>
  <si>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</si>
  <si>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</si>
  <si>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</si>
  <si>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</si>
  <si>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</si>
  <si>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</si>
  <si>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</si>
  <si>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</si>
  <si>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</si>
  <si>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</si>
  <si>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</si>
  <si>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</si>
  <si>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</si>
  <si>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</si>
  <si>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</si>
  <si>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</si>
  <si>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</si>
  <si>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</si>
  <si>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</si>
  <si>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</si>
  <si>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</si>
  <si>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</si>
  <si>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</si>
  <si>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</si>
  <si>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</si>
  <si>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</si>
  <si>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</si>
  <si>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</si>
  <si>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</si>
  <si>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</si>
  <si>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</si>
  <si>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</si>
  <si>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</si>
  <si>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</si>
  <si>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</si>
  <si>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</si>
  <si>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</si>
  <si>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</si>
  <si>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</si>
  <si>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</si>
  <si>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</si>
  <si>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</si>
  <si>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</si>
  <si>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</si>
  <si>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</si>
  <si>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</si>
  <si>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</si>
  <si>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</si>
  <si>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</si>
  <si>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</si>
  <si>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</si>
  <si>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</si>
  <si>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</si>
  <si>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</si>
  <si>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</si>
  <si>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</si>
  <si>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</si>
  <si>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</si>
  <si>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</si>
  <si>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</si>
  <si>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</si>
  <si>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</si>
  <si>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</si>
  <si>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</si>
  <si>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</si>
  <si>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</si>
  <si>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</si>
  <si>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</si>
  <si>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</si>
  <si>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</si>
  <si>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</si>
  <si>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</si>
  <si>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</si>
  <si>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</si>
  <si>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</si>
  <si>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</si>
  <si>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</si>
  <si>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</si>
  <si>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</si>
  <si>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</si>
  <si>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</si>
  <si>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</si>
  <si>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</si>
  <si>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</si>
  <si>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04.08.2017</t>
  </si>
  <si>
    <t>Фактичні надходження станом на 04.08.2017</t>
  </si>
  <si>
    <t>Профінансовано станом на 04.08.2017</t>
  </si>
  <si>
    <t>Касові видатки станом на 04.08.2017</t>
  </si>
  <si>
    <t>Виконання видаткової частини міського бюджету м. Дніпра станом на 04.08.2017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</si>
</sst>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1"/>
    </font>
    <font>
      <i/>
      <sz val="8"/>
      <name val="Arial"/>
      <family val="2"/>
    </font>
    <font>
      <sz val="9"/>
      <name val="Arial"/>
      <family val="2"/>
    </font>
    <font>
      <b/>
      <sz val="12"/>
      <name val="Arial"/>
      <family val="2"/>
    </font>
    <font>
      <b/>
      <sz val="9"/>
      <name val="Arial"/>
      <family val="2"/>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6">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33" borderId="10" xfId="0" applyNumberFormat="1" applyFont="1" applyFill="1" applyBorder="1" applyAlignment="1">
      <alignment horizontal="left" vertical="center" wrapText="1"/>
    </xf>
    <xf numFmtId="2" fontId="2" fillId="0" borderId="0" xfId="0" applyNumberFormat="1" applyFont="1" applyFill="1" applyAlignment="1">
      <alignment horizontal="center" vertical="center"/>
    </xf>
    <xf numFmtId="4" fontId="0" fillId="33" borderId="10" xfId="0" applyNumberFormat="1" applyFont="1" applyFill="1" applyBorder="1" applyAlignment="1">
      <alignment horizontal="right" vertical="top"/>
    </xf>
    <xf numFmtId="172" fontId="0" fillId="33" borderId="10" xfId="0" applyNumberFormat="1" applyFill="1" applyBorder="1" applyAlignment="1">
      <alignment horizontal="right" vertical="top"/>
    </xf>
    <xf numFmtId="0" fontId="0" fillId="33" borderId="10" xfId="0" applyNumberFormat="1" applyFont="1" applyFill="1" applyBorder="1" applyAlignment="1">
      <alignment horizontal="left" vertical="top" wrapText="1" indent="2"/>
    </xf>
    <xf numFmtId="0" fontId="0" fillId="33" borderId="10" xfId="0" applyNumberFormat="1" applyFont="1" applyFill="1" applyBorder="1" applyAlignment="1">
      <alignment horizontal="right" vertical="top"/>
    </xf>
    <xf numFmtId="2" fontId="0" fillId="33" borderId="10" xfId="0" applyNumberFormat="1" applyFont="1" applyFill="1" applyBorder="1" applyAlignment="1">
      <alignment horizontal="right" vertical="top"/>
    </xf>
    <xf numFmtId="0" fontId="3" fillId="33" borderId="10" xfId="0" applyNumberFormat="1" applyFont="1" applyFill="1" applyBorder="1" applyAlignment="1">
      <alignment horizontal="left" vertical="top" wrapText="1"/>
    </xf>
    <xf numFmtId="4" fontId="3" fillId="33" borderId="10" xfId="0" applyNumberFormat="1" applyFont="1" applyFill="1" applyBorder="1" applyAlignment="1">
      <alignment horizontal="right" vertical="top"/>
    </xf>
    <xf numFmtId="172" fontId="3" fillId="33" borderId="10" xfId="0" applyNumberFormat="1" applyFont="1" applyFill="1" applyBorder="1" applyAlignment="1">
      <alignment horizontal="right" vertical="top"/>
    </xf>
    <xf numFmtId="0" fontId="3" fillId="0" borderId="0" xfId="0" applyFont="1" applyAlignment="1">
      <alignment/>
    </xf>
    <xf numFmtId="0" fontId="3" fillId="33" borderId="10" xfId="0" applyNumberFormat="1" applyFont="1" applyFill="1" applyBorder="1" applyAlignment="1">
      <alignment horizontal="right" vertical="top"/>
    </xf>
    <xf numFmtId="2" fontId="3" fillId="33" borderId="10" xfId="0" applyNumberFormat="1" applyFont="1" applyFill="1" applyBorder="1" applyAlignment="1">
      <alignment horizontal="right" vertical="top"/>
    </xf>
    <xf numFmtId="0" fontId="4" fillId="33" borderId="10" xfId="0" applyNumberFormat="1" applyFont="1" applyFill="1" applyBorder="1" applyAlignment="1">
      <alignment horizontal="left" vertical="top"/>
    </xf>
    <xf numFmtId="4" fontId="4" fillId="33" borderId="10" xfId="0" applyNumberFormat="1" applyFont="1" applyFill="1" applyBorder="1" applyAlignment="1">
      <alignment horizontal="right" vertical="top"/>
    </xf>
    <xf numFmtId="172" fontId="4" fillId="33"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1" fontId="7" fillId="33" borderId="10" xfId="0" applyNumberFormat="1" applyFont="1" applyFill="1" applyBorder="1" applyAlignment="1">
      <alignment horizontal="center" vertical="center"/>
    </xf>
    <xf numFmtId="0" fontId="7" fillId="33" borderId="10" xfId="0" applyNumberFormat="1" applyFont="1" applyFill="1" applyBorder="1" applyAlignment="1">
      <alignment horizontal="left" vertical="center" wrapText="1"/>
    </xf>
    <xf numFmtId="4" fontId="7" fillId="33" borderId="10" xfId="0" applyNumberFormat="1" applyFont="1" applyFill="1" applyBorder="1" applyAlignment="1">
      <alignment horizontal="right" vertical="center"/>
    </xf>
    <xf numFmtId="1" fontId="6" fillId="33" borderId="10" xfId="0" applyNumberFormat="1" applyFont="1" applyFill="1" applyBorder="1" applyAlignment="1">
      <alignment horizontal="center" vertical="center"/>
    </xf>
    <xf numFmtId="0" fontId="6" fillId="33" borderId="10" xfId="0" applyNumberFormat="1" applyFont="1" applyFill="1" applyBorder="1" applyAlignment="1">
      <alignment horizontal="left" vertical="center" wrapText="1"/>
    </xf>
    <xf numFmtId="4" fontId="6" fillId="33" borderId="10" xfId="0" applyNumberFormat="1" applyFont="1" applyFill="1" applyBorder="1" applyAlignment="1">
      <alignment horizontal="right" vertical="center"/>
    </xf>
    <xf numFmtId="0" fontId="6" fillId="33" borderId="10" xfId="0" applyNumberFormat="1" applyFont="1" applyFill="1" applyBorder="1" applyAlignment="1">
      <alignment horizontal="right" vertical="center"/>
    </xf>
    <xf numFmtId="0" fontId="0" fillId="0" borderId="0" xfId="0" applyFont="1" applyFill="1" applyBorder="1" applyAlignment="1">
      <alignment horizontal="right" vertical="top"/>
    </xf>
    <xf numFmtId="0" fontId="0" fillId="0" borderId="0" xfId="0" applyNumberFormat="1" applyFont="1" applyFill="1" applyBorder="1" applyAlignment="1">
      <alignment horizontal="right" vertical="top"/>
    </xf>
    <xf numFmtId="172" fontId="7" fillId="33" borderId="10" xfId="0" applyNumberFormat="1" applyFont="1" applyFill="1" applyBorder="1" applyAlignment="1">
      <alignment horizontal="right" vertical="top"/>
    </xf>
    <xf numFmtId="0" fontId="0" fillId="0" borderId="0" xfId="0" applyFont="1" applyAlignment="1">
      <alignment horizontal="right" vertical="top"/>
    </xf>
    <xf numFmtId="1" fontId="10" fillId="33" borderId="10" xfId="0" applyNumberFormat="1" applyFont="1" applyFill="1" applyBorder="1" applyAlignment="1">
      <alignment horizontal="center" vertical="center"/>
    </xf>
    <xf numFmtId="0" fontId="10"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right" vertical="center"/>
    </xf>
    <xf numFmtId="172" fontId="9" fillId="33"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33" borderId="10" xfId="0" applyNumberFormat="1" applyFont="1" applyFill="1" applyBorder="1" applyAlignment="1">
      <alignment horizontal="center" vertical="center"/>
    </xf>
    <xf numFmtId="0" fontId="9" fillId="33" borderId="10" xfId="0" applyNumberFormat="1" applyFont="1" applyFill="1" applyBorder="1" applyAlignment="1">
      <alignment horizontal="left" vertical="center" wrapText="1"/>
    </xf>
    <xf numFmtId="4" fontId="9" fillId="33" borderId="10" xfId="0" applyNumberFormat="1" applyFont="1" applyFill="1" applyBorder="1" applyAlignment="1">
      <alignment horizontal="right" vertical="center"/>
    </xf>
    <xf numFmtId="0" fontId="9" fillId="0" borderId="0" xfId="0" applyNumberFormat="1" applyFont="1" applyAlignment="1">
      <alignment horizontal="left" vertical="center"/>
    </xf>
    <xf numFmtId="172" fontId="10" fillId="33" borderId="10" xfId="0" applyNumberFormat="1" applyFont="1" applyFill="1" applyBorder="1" applyAlignment="1">
      <alignment horizontal="right" vertical="top"/>
    </xf>
    <xf numFmtId="2" fontId="2" fillId="33"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33" borderId="10" xfId="0" applyFont="1" applyFill="1" applyBorder="1" applyAlignment="1">
      <alignment horizontal="center" vertical="center" wrapText="1"/>
    </xf>
    <xf numFmtId="0" fontId="9" fillId="33"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0" fontId="0" fillId="33"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13" sqref="D13"/>
    </sheetView>
  </sheetViews>
  <sheetFormatPr defaultColWidth="10.66015625" defaultRowHeight="11.25" outlineLevelRow="4"/>
  <cols>
    <col min="1" max="1" width="13" style="23" customWidth="1"/>
    <col min="2" max="2" width="72.83203125" style="23" customWidth="1"/>
    <col min="3" max="3" width="23.66015625" style="22" customWidth="1"/>
    <col min="4" max="4" width="21.16015625" style="22" customWidth="1"/>
    <col min="5" max="5" width="23.16015625" style="37" customWidth="1"/>
  </cols>
  <sheetData>
    <row r="1" spans="1:5" s="26" customFormat="1" ht="15.75">
      <c r="A1" s="52" t="s">
        <v>315</v>
      </c>
      <c r="B1" s="52"/>
      <c r="C1" s="52"/>
      <c r="D1" s="52"/>
      <c r="E1" s="52"/>
    </row>
    <row r="2" spans="1:5" s="26" customFormat="1" ht="11.25">
      <c r="A2" s="2"/>
      <c r="B2" s="2"/>
      <c r="C2" s="2"/>
      <c r="D2" s="2"/>
      <c r="E2" s="34"/>
    </row>
    <row r="3" spans="1:5" s="26" customFormat="1" ht="11.25">
      <c r="A3" s="2" t="s">
        <v>313</v>
      </c>
      <c r="B3" s="2"/>
      <c r="C3" s="2"/>
      <c r="D3" s="2"/>
      <c r="E3" s="35" t="s">
        <v>312</v>
      </c>
    </row>
    <row r="4" spans="1:5" s="26" customFormat="1" ht="19.5" customHeight="1">
      <c r="A4" s="53" t="s">
        <v>311</v>
      </c>
      <c r="B4" s="53" t="s">
        <v>310</v>
      </c>
      <c r="C4" s="54" t="s">
        <v>314</v>
      </c>
      <c r="D4" s="54" t="s">
        <v>316</v>
      </c>
      <c r="E4" s="50" t="s">
        <v>195</v>
      </c>
    </row>
    <row r="5" spans="1:5" s="26" customFormat="1" ht="19.5" customHeight="1">
      <c r="A5" s="53"/>
      <c r="B5" s="53"/>
      <c r="C5" s="55"/>
      <c r="D5" s="55"/>
      <c r="E5" s="50"/>
    </row>
    <row r="6" spans="1:5" s="42" customFormat="1" ht="12" outlineLevel="1">
      <c r="A6" s="38">
        <v>10000000</v>
      </c>
      <c r="B6" s="39" t="s">
        <v>309</v>
      </c>
      <c r="C6" s="40">
        <v>6534129268</v>
      </c>
      <c r="D6" s="40">
        <v>3827391106.11</v>
      </c>
      <c r="E6" s="47">
        <f>D6/C6</f>
        <v>0.585753808828687</v>
      </c>
    </row>
    <row r="7" spans="1:5" s="46" customFormat="1" ht="24" outlineLevel="2">
      <c r="A7" s="43">
        <v>11000000</v>
      </c>
      <c r="B7" s="44" t="s">
        <v>308</v>
      </c>
      <c r="C7" s="45">
        <v>3416211768</v>
      </c>
      <c r="D7" s="45">
        <v>1993539951.32</v>
      </c>
      <c r="E7" s="41">
        <f aca="true" t="shared" si="0" ref="E7:E59">D7/C7</f>
        <v>0.5835528025497979</v>
      </c>
    </row>
    <row r="8" spans="1:5" s="25" customFormat="1" ht="12" outlineLevel="3">
      <c r="A8" s="27">
        <v>11010000</v>
      </c>
      <c r="B8" s="28" t="s">
        <v>307</v>
      </c>
      <c r="C8" s="29">
        <v>3411818968</v>
      </c>
      <c r="D8" s="29">
        <v>1990963268.1699998</v>
      </c>
      <c r="E8" s="36">
        <f t="shared" si="0"/>
        <v>0.5835489182877419</v>
      </c>
    </row>
    <row r="9" spans="1:5" s="24" customFormat="1" ht="22.5" outlineLevel="4">
      <c r="A9" s="30">
        <v>11010100</v>
      </c>
      <c r="B9" s="31" t="s">
        <v>306</v>
      </c>
      <c r="C9" s="32">
        <v>2974720000</v>
      </c>
      <c r="D9" s="32">
        <v>1732136126.4899998</v>
      </c>
      <c r="E9" s="36">
        <f t="shared" si="0"/>
        <v>0.5822854340879141</v>
      </c>
    </row>
    <row r="10" spans="1:5" s="24" customFormat="1" ht="33.75" outlineLevel="4">
      <c r="A10" s="30">
        <v>11010200</v>
      </c>
      <c r="B10" s="31" t="s">
        <v>305</v>
      </c>
      <c r="C10" s="32">
        <v>145880000</v>
      </c>
      <c r="D10" s="32">
        <v>88441516.2</v>
      </c>
      <c r="E10" s="36">
        <f t="shared" si="0"/>
        <v>0.6062621072114066</v>
      </c>
    </row>
    <row r="11" spans="1:5" s="24" customFormat="1" ht="22.5" outlineLevel="4">
      <c r="A11" s="30">
        <v>11010400</v>
      </c>
      <c r="B11" s="31" t="s">
        <v>304</v>
      </c>
      <c r="C11" s="32">
        <v>243000000</v>
      </c>
      <c r="D11" s="32">
        <v>125253865.41</v>
      </c>
      <c r="E11" s="36">
        <f t="shared" si="0"/>
        <v>0.5154480058024691</v>
      </c>
    </row>
    <row r="12" spans="1:5" s="24" customFormat="1" ht="22.5" outlineLevel="4">
      <c r="A12" s="30">
        <v>11010500</v>
      </c>
      <c r="B12" s="31" t="s">
        <v>303</v>
      </c>
      <c r="C12" s="32">
        <v>46410000</v>
      </c>
      <c r="D12" s="32">
        <v>43359243.84</v>
      </c>
      <c r="E12" s="36">
        <f t="shared" si="0"/>
        <v>0.9342651118293472</v>
      </c>
    </row>
    <row r="13" spans="1:5" s="24" customFormat="1" ht="33.75" outlineLevel="4">
      <c r="A13" s="30">
        <v>11010900</v>
      </c>
      <c r="B13" s="31" t="s">
        <v>302</v>
      </c>
      <c r="C13" s="32">
        <v>1808968</v>
      </c>
      <c r="D13" s="32">
        <v>1772516.23</v>
      </c>
      <c r="E13" s="36">
        <f t="shared" si="0"/>
        <v>0.9798494113770946</v>
      </c>
    </row>
    <row r="14" spans="1:5" s="25" customFormat="1" ht="12" outlineLevel="3">
      <c r="A14" s="27">
        <v>11020000</v>
      </c>
      <c r="B14" s="28" t="s">
        <v>301</v>
      </c>
      <c r="C14" s="29">
        <v>4392800</v>
      </c>
      <c r="D14" s="29">
        <v>2576683.15</v>
      </c>
      <c r="E14" s="36">
        <f t="shared" si="0"/>
        <v>0.5865696480604625</v>
      </c>
    </row>
    <row r="15" spans="1:5" s="24" customFormat="1" ht="22.5" outlineLevel="4">
      <c r="A15" s="30">
        <v>11020200</v>
      </c>
      <c r="B15" s="31" t="s">
        <v>300</v>
      </c>
      <c r="C15" s="32">
        <v>4392800</v>
      </c>
      <c r="D15" s="32">
        <v>2576683.15</v>
      </c>
      <c r="E15" s="36">
        <f t="shared" si="0"/>
        <v>0.5865696480604625</v>
      </c>
    </row>
    <row r="16" spans="1:5" s="46" customFormat="1" ht="12" outlineLevel="2">
      <c r="A16" s="43">
        <v>14000000</v>
      </c>
      <c r="B16" s="44" t="s">
        <v>299</v>
      </c>
      <c r="C16" s="45">
        <v>411773500</v>
      </c>
      <c r="D16" s="45">
        <v>216852377.48</v>
      </c>
      <c r="E16" s="41">
        <f t="shared" si="0"/>
        <v>0.5266302408484276</v>
      </c>
    </row>
    <row r="17" spans="1:5" s="25" customFormat="1" ht="12" outlineLevel="3">
      <c r="A17" s="27">
        <v>14020000</v>
      </c>
      <c r="B17" s="28" t="s">
        <v>298</v>
      </c>
      <c r="C17" s="29">
        <v>32800000</v>
      </c>
      <c r="D17" s="29">
        <v>15826639.86</v>
      </c>
      <c r="E17" s="36">
        <f t="shared" si="0"/>
        <v>0.48251950792682924</v>
      </c>
    </row>
    <row r="18" spans="1:5" s="24" customFormat="1" ht="12" outlineLevel="4">
      <c r="A18" s="30">
        <v>14021900</v>
      </c>
      <c r="B18" s="31" t="s">
        <v>296</v>
      </c>
      <c r="C18" s="32">
        <v>32800000</v>
      </c>
      <c r="D18" s="32">
        <v>15826639.86</v>
      </c>
      <c r="E18" s="36">
        <f t="shared" si="0"/>
        <v>0.48251950792682924</v>
      </c>
    </row>
    <row r="19" spans="1:5" s="25" customFormat="1" ht="24" outlineLevel="3">
      <c r="A19" s="27">
        <v>14030000</v>
      </c>
      <c r="B19" s="28" t="s">
        <v>297</v>
      </c>
      <c r="C19" s="29">
        <v>137200000</v>
      </c>
      <c r="D19" s="29">
        <v>57993227.03</v>
      </c>
      <c r="E19" s="36">
        <f t="shared" si="0"/>
        <v>0.4226911591107872</v>
      </c>
    </row>
    <row r="20" spans="1:5" s="24" customFormat="1" ht="12" outlineLevel="4">
      <c r="A20" s="30">
        <v>14031900</v>
      </c>
      <c r="B20" s="31" t="s">
        <v>296</v>
      </c>
      <c r="C20" s="32">
        <v>137200000</v>
      </c>
      <c r="D20" s="32">
        <v>57993227.03</v>
      </c>
      <c r="E20" s="36">
        <f t="shared" si="0"/>
        <v>0.4226911591107872</v>
      </c>
    </row>
    <row r="21" spans="1:5" s="25" customFormat="1" ht="24" outlineLevel="3">
      <c r="A21" s="27">
        <v>14040000</v>
      </c>
      <c r="B21" s="28" t="s">
        <v>295</v>
      </c>
      <c r="C21" s="29">
        <v>241773500</v>
      </c>
      <c r="D21" s="29">
        <v>143032510.59</v>
      </c>
      <c r="E21" s="36">
        <f t="shared" si="0"/>
        <v>0.5915971377756454</v>
      </c>
    </row>
    <row r="22" spans="1:5" s="46" customFormat="1" ht="12" outlineLevel="2">
      <c r="A22" s="43">
        <v>18000000</v>
      </c>
      <c r="B22" s="44" t="s">
        <v>294</v>
      </c>
      <c r="C22" s="45">
        <v>2677144000</v>
      </c>
      <c r="D22" s="45">
        <v>1600155263.2</v>
      </c>
      <c r="E22" s="41">
        <f t="shared" si="0"/>
        <v>0.5977098218101081</v>
      </c>
    </row>
    <row r="23" spans="1:5" s="25" customFormat="1" ht="12" outlineLevel="3">
      <c r="A23" s="27">
        <v>18010000</v>
      </c>
      <c r="B23" s="28" t="s">
        <v>293</v>
      </c>
      <c r="C23" s="29">
        <v>1803670800</v>
      </c>
      <c r="D23" s="29">
        <v>1077780233.66</v>
      </c>
      <c r="E23" s="36">
        <f t="shared" si="0"/>
        <v>0.5975481965223366</v>
      </c>
    </row>
    <row r="24" spans="1:5" s="24" customFormat="1" ht="22.5" outlineLevel="4">
      <c r="A24" s="30">
        <v>18010100</v>
      </c>
      <c r="B24" s="31" t="s">
        <v>292</v>
      </c>
      <c r="C24" s="32">
        <v>6964000</v>
      </c>
      <c r="D24" s="32">
        <v>4605051.88</v>
      </c>
      <c r="E24" s="36">
        <f t="shared" si="0"/>
        <v>0.661265347501436</v>
      </c>
    </row>
    <row r="25" spans="1:5" s="24" customFormat="1" ht="22.5" outlineLevel="4">
      <c r="A25" s="30">
        <v>18010200</v>
      </c>
      <c r="B25" s="31" t="s">
        <v>291</v>
      </c>
      <c r="C25" s="32">
        <v>11286000</v>
      </c>
      <c r="D25" s="32">
        <v>3372013.55</v>
      </c>
      <c r="E25" s="36">
        <f t="shared" si="0"/>
        <v>0.2987784467481836</v>
      </c>
    </row>
    <row r="26" spans="1:5" s="24" customFormat="1" ht="22.5" outlineLevel="4">
      <c r="A26" s="30">
        <v>18010300</v>
      </c>
      <c r="B26" s="31" t="s">
        <v>290</v>
      </c>
      <c r="C26" s="32">
        <v>8285000</v>
      </c>
      <c r="D26" s="32">
        <v>1766565.56</v>
      </c>
      <c r="E26" s="36">
        <f t="shared" si="0"/>
        <v>0.21322456970428486</v>
      </c>
    </row>
    <row r="27" spans="1:5" s="24" customFormat="1" ht="22.5" outlineLevel="4">
      <c r="A27" s="30">
        <v>18010400</v>
      </c>
      <c r="B27" s="31" t="s">
        <v>289</v>
      </c>
      <c r="C27" s="32">
        <v>81872000</v>
      </c>
      <c r="D27" s="32">
        <v>58914010.53</v>
      </c>
      <c r="E27" s="36">
        <f t="shared" si="0"/>
        <v>0.7195868004934532</v>
      </c>
    </row>
    <row r="28" spans="1:5" s="24" customFormat="1" ht="12" outlineLevel="4">
      <c r="A28" s="30">
        <v>18010500</v>
      </c>
      <c r="B28" s="31" t="s">
        <v>288</v>
      </c>
      <c r="C28" s="32">
        <v>519632300</v>
      </c>
      <c r="D28" s="32">
        <v>319930992.95</v>
      </c>
      <c r="E28" s="36">
        <f t="shared" si="0"/>
        <v>0.6156872714609927</v>
      </c>
    </row>
    <row r="29" spans="1:5" s="24" customFormat="1" ht="12" outlineLevel="4">
      <c r="A29" s="30">
        <v>18010600</v>
      </c>
      <c r="B29" s="31" t="s">
        <v>287</v>
      </c>
      <c r="C29" s="32">
        <v>1065776700</v>
      </c>
      <c r="D29" s="32">
        <v>636419869.8</v>
      </c>
      <c r="E29" s="36">
        <f t="shared" si="0"/>
        <v>0.5971418495074999</v>
      </c>
    </row>
    <row r="30" spans="1:5" s="24" customFormat="1" ht="12" outlineLevel="4">
      <c r="A30" s="30">
        <v>18010700</v>
      </c>
      <c r="B30" s="31" t="s">
        <v>286</v>
      </c>
      <c r="C30" s="32">
        <v>40409300</v>
      </c>
      <c r="D30" s="32">
        <v>19083982.27</v>
      </c>
      <c r="E30" s="36">
        <f t="shared" si="0"/>
        <v>0.4722670838148644</v>
      </c>
    </row>
    <row r="31" spans="1:5" s="24" customFormat="1" ht="12" outlineLevel="4">
      <c r="A31" s="30">
        <v>18010900</v>
      </c>
      <c r="B31" s="31" t="s">
        <v>285</v>
      </c>
      <c r="C31" s="32">
        <v>61309800</v>
      </c>
      <c r="D31" s="32">
        <v>27989772.58</v>
      </c>
      <c r="E31" s="36">
        <f t="shared" si="0"/>
        <v>0.4565301563534704</v>
      </c>
    </row>
    <row r="32" spans="1:5" s="24" customFormat="1" ht="12" outlineLevel="4">
      <c r="A32" s="30">
        <v>18011000</v>
      </c>
      <c r="B32" s="31" t="s">
        <v>284</v>
      </c>
      <c r="C32" s="32">
        <v>5802500</v>
      </c>
      <c r="D32" s="32">
        <v>3365692.66</v>
      </c>
      <c r="E32" s="36">
        <f t="shared" si="0"/>
        <v>0.5800418199052133</v>
      </c>
    </row>
    <row r="33" spans="1:5" s="24" customFormat="1" ht="12" outlineLevel="4">
      <c r="A33" s="30">
        <v>18011100</v>
      </c>
      <c r="B33" s="31" t="s">
        <v>283</v>
      </c>
      <c r="C33" s="32">
        <v>2333200</v>
      </c>
      <c r="D33" s="32">
        <v>2332281.88</v>
      </c>
      <c r="E33" s="36">
        <f t="shared" si="0"/>
        <v>0.9996064975141437</v>
      </c>
    </row>
    <row r="34" spans="1:5" s="25" customFormat="1" ht="12" outlineLevel="3">
      <c r="A34" s="27">
        <v>18050000</v>
      </c>
      <c r="B34" s="28" t="s">
        <v>282</v>
      </c>
      <c r="C34" s="29">
        <v>873473200</v>
      </c>
      <c r="D34" s="29">
        <v>522378187.77</v>
      </c>
      <c r="E34" s="36">
        <f t="shared" si="0"/>
        <v>0.5980471842410277</v>
      </c>
    </row>
    <row r="35" spans="1:5" s="24" customFormat="1" ht="12" outlineLevel="4">
      <c r="A35" s="30">
        <v>18050300</v>
      </c>
      <c r="B35" s="31" t="s">
        <v>281</v>
      </c>
      <c r="C35" s="32">
        <v>187577100</v>
      </c>
      <c r="D35" s="32">
        <v>107001099.9</v>
      </c>
      <c r="E35" s="36">
        <f t="shared" si="0"/>
        <v>0.5704379687072676</v>
      </c>
    </row>
    <row r="36" spans="1:5" s="24" customFormat="1" ht="12" outlineLevel="4">
      <c r="A36" s="30">
        <v>18050400</v>
      </c>
      <c r="B36" s="31" t="s">
        <v>280</v>
      </c>
      <c r="C36" s="32">
        <v>685896100</v>
      </c>
      <c r="D36" s="32">
        <v>415371855.43</v>
      </c>
      <c r="E36" s="36">
        <f t="shared" si="0"/>
        <v>0.6055900528228693</v>
      </c>
    </row>
    <row r="37" spans="1:5" s="46" customFormat="1" ht="12" outlineLevel="2">
      <c r="A37" s="43">
        <v>19000000</v>
      </c>
      <c r="B37" s="44" t="s">
        <v>279</v>
      </c>
      <c r="C37" s="45">
        <v>29000000</v>
      </c>
      <c r="D37" s="45">
        <v>16843350.31</v>
      </c>
      <c r="E37" s="41">
        <f t="shared" si="0"/>
        <v>0.5808051831034482</v>
      </c>
    </row>
    <row r="38" spans="1:5" s="25" customFormat="1" ht="12" outlineLevel="3">
      <c r="A38" s="27">
        <v>19010000</v>
      </c>
      <c r="B38" s="28" t="s">
        <v>278</v>
      </c>
      <c r="C38" s="29">
        <v>29000000</v>
      </c>
      <c r="D38" s="29">
        <v>16843262.81</v>
      </c>
      <c r="E38" s="36">
        <f t="shared" si="0"/>
        <v>0.5808021658620689</v>
      </c>
    </row>
    <row r="39" spans="1:5" s="24" customFormat="1" ht="22.5" outlineLevel="4">
      <c r="A39" s="30">
        <v>19010100</v>
      </c>
      <c r="B39" s="31" t="s">
        <v>277</v>
      </c>
      <c r="C39" s="32">
        <v>27580000</v>
      </c>
      <c r="D39" s="32">
        <v>15926776.12</v>
      </c>
      <c r="E39" s="36">
        <f t="shared" si="0"/>
        <v>0.5774755663524292</v>
      </c>
    </row>
    <row r="40" spans="1:5" s="24" customFormat="1" ht="12" outlineLevel="4">
      <c r="A40" s="30">
        <v>19010200</v>
      </c>
      <c r="B40" s="31" t="s">
        <v>276</v>
      </c>
      <c r="C40" s="32">
        <v>560000</v>
      </c>
      <c r="D40" s="32">
        <v>351006.53</v>
      </c>
      <c r="E40" s="36">
        <f t="shared" si="0"/>
        <v>0.6267973750000001</v>
      </c>
    </row>
    <row r="41" spans="1:5" s="24" customFormat="1" ht="33.75" outlineLevel="4">
      <c r="A41" s="30">
        <v>19010300</v>
      </c>
      <c r="B41" s="31" t="s">
        <v>275</v>
      </c>
      <c r="C41" s="32">
        <v>860000</v>
      </c>
      <c r="D41" s="32">
        <v>565480.16</v>
      </c>
      <c r="E41" s="36">
        <f t="shared" si="0"/>
        <v>0.6575350697674419</v>
      </c>
    </row>
    <row r="42" spans="1:5" s="42" customFormat="1" ht="12" outlineLevel="1">
      <c r="A42" s="38">
        <v>20000000</v>
      </c>
      <c r="B42" s="39" t="s">
        <v>274</v>
      </c>
      <c r="C42" s="40">
        <v>321156911.24</v>
      </c>
      <c r="D42" s="40">
        <v>232123461.34</v>
      </c>
      <c r="E42" s="47">
        <f t="shared" si="0"/>
        <v>0.722772741971399</v>
      </c>
    </row>
    <row r="43" spans="1:5" s="46" customFormat="1" ht="12" outlineLevel="2">
      <c r="A43" s="43">
        <v>21000000</v>
      </c>
      <c r="B43" s="44" t="s">
        <v>273</v>
      </c>
      <c r="C43" s="45">
        <v>42660939</v>
      </c>
      <c r="D43" s="45">
        <v>32861060.9</v>
      </c>
      <c r="E43" s="41">
        <f t="shared" si="0"/>
        <v>0.7702845195226481</v>
      </c>
    </row>
    <row r="44" spans="1:5" s="25" customFormat="1" ht="60" outlineLevel="3">
      <c r="A44" s="27">
        <v>21010000</v>
      </c>
      <c r="B44" s="28" t="s">
        <v>272</v>
      </c>
      <c r="C44" s="29">
        <v>3105900</v>
      </c>
      <c r="D44" s="29">
        <v>1180349.16</v>
      </c>
      <c r="E44" s="36">
        <f t="shared" si="0"/>
        <v>0.3800345020766927</v>
      </c>
    </row>
    <row r="45" spans="1:5" s="24" customFormat="1" ht="22.5" outlineLevel="4">
      <c r="A45" s="30">
        <v>21010300</v>
      </c>
      <c r="B45" s="31" t="s">
        <v>271</v>
      </c>
      <c r="C45" s="32">
        <v>3105900</v>
      </c>
      <c r="D45" s="32">
        <v>1180349.16</v>
      </c>
      <c r="E45" s="36">
        <f t="shared" si="0"/>
        <v>0.3800345020766927</v>
      </c>
    </row>
    <row r="46" spans="1:5" s="25" customFormat="1" ht="12" outlineLevel="3">
      <c r="A46" s="27">
        <v>21050000</v>
      </c>
      <c r="B46" s="28" t="s">
        <v>270</v>
      </c>
      <c r="C46" s="29">
        <v>38291000</v>
      </c>
      <c r="D46" s="29">
        <v>30418356.16</v>
      </c>
      <c r="E46" s="36">
        <f t="shared" si="0"/>
        <v>0.7943996281110444</v>
      </c>
    </row>
    <row r="47" spans="1:5" s="25" customFormat="1" ht="12" outlineLevel="3">
      <c r="A47" s="27">
        <v>21080000</v>
      </c>
      <c r="B47" s="28" t="s">
        <v>262</v>
      </c>
      <c r="C47" s="29">
        <v>1264039</v>
      </c>
      <c r="D47" s="29">
        <v>1262355.58</v>
      </c>
      <c r="E47" s="36">
        <f t="shared" si="0"/>
        <v>0.9986682214710147</v>
      </c>
    </row>
    <row r="48" spans="1:5" s="24" customFormat="1" ht="12" outlineLevel="4">
      <c r="A48" s="30">
        <v>21080500</v>
      </c>
      <c r="B48" s="31" t="s">
        <v>262</v>
      </c>
      <c r="C48" s="32">
        <v>130000</v>
      </c>
      <c r="D48" s="32">
        <v>193578.72</v>
      </c>
      <c r="E48" s="36">
        <f t="shared" si="0"/>
        <v>1.489067076923077</v>
      </c>
    </row>
    <row r="49" spans="1:5" s="24" customFormat="1" ht="12" outlineLevel="4">
      <c r="A49" s="30">
        <v>21081100</v>
      </c>
      <c r="B49" s="31" t="s">
        <v>269</v>
      </c>
      <c r="C49" s="32">
        <v>1134039</v>
      </c>
      <c r="D49" s="32">
        <v>1068776.86</v>
      </c>
      <c r="E49" s="36">
        <f t="shared" si="0"/>
        <v>0.9424515911710268</v>
      </c>
    </row>
    <row r="50" spans="1:5" s="46" customFormat="1" ht="24" outlineLevel="2">
      <c r="A50" s="43">
        <v>22000000</v>
      </c>
      <c r="B50" s="44" t="s">
        <v>268</v>
      </c>
      <c r="C50" s="45">
        <v>55225900</v>
      </c>
      <c r="D50" s="45">
        <v>39855603.02</v>
      </c>
      <c r="E50" s="41">
        <f t="shared" si="0"/>
        <v>0.7216831780016261</v>
      </c>
    </row>
    <row r="51" spans="1:5" s="25" customFormat="1" ht="12" outlineLevel="3">
      <c r="A51" s="27">
        <v>22010000</v>
      </c>
      <c r="B51" s="28" t="s">
        <v>267</v>
      </c>
      <c r="C51" s="29">
        <v>36725900</v>
      </c>
      <c r="D51" s="29">
        <v>27683334.14</v>
      </c>
      <c r="E51" s="36">
        <f t="shared" si="0"/>
        <v>0.753782320923381</v>
      </c>
    </row>
    <row r="52" spans="1:5" s="24" customFormat="1" ht="12" outlineLevel="4">
      <c r="A52" s="30">
        <v>22012500</v>
      </c>
      <c r="B52" s="31" t="s">
        <v>266</v>
      </c>
      <c r="C52" s="32">
        <v>36725900</v>
      </c>
      <c r="D52" s="32">
        <v>27683334.14</v>
      </c>
      <c r="E52" s="36">
        <f t="shared" si="0"/>
        <v>0.753782320923381</v>
      </c>
    </row>
    <row r="53" spans="1:5" s="25" customFormat="1" ht="24" outlineLevel="3">
      <c r="A53" s="27">
        <v>22080000</v>
      </c>
      <c r="B53" s="28" t="s">
        <v>265</v>
      </c>
      <c r="C53" s="29">
        <v>18500000</v>
      </c>
      <c r="D53" s="29">
        <v>12172268.88</v>
      </c>
      <c r="E53" s="36">
        <f t="shared" si="0"/>
        <v>0.6579604800000001</v>
      </c>
    </row>
    <row r="54" spans="1:5" s="24" customFormat="1" ht="22.5" outlineLevel="4">
      <c r="A54" s="30">
        <v>22080400</v>
      </c>
      <c r="B54" s="31" t="s">
        <v>264</v>
      </c>
      <c r="C54" s="32">
        <v>18500000</v>
      </c>
      <c r="D54" s="32">
        <v>12172268.88</v>
      </c>
      <c r="E54" s="36">
        <f t="shared" si="0"/>
        <v>0.6579604800000001</v>
      </c>
    </row>
    <row r="55" spans="1:5" s="46" customFormat="1" ht="12" outlineLevel="2">
      <c r="A55" s="43">
        <v>24000000</v>
      </c>
      <c r="B55" s="44" t="s">
        <v>263</v>
      </c>
      <c r="C55" s="45">
        <v>31612671</v>
      </c>
      <c r="D55" s="45">
        <v>32060454.65</v>
      </c>
      <c r="E55" s="41">
        <f t="shared" si="0"/>
        <v>1.014164688899587</v>
      </c>
    </row>
    <row r="56" spans="1:5" s="25" customFormat="1" ht="12" outlineLevel="3">
      <c r="A56" s="27">
        <v>24060000</v>
      </c>
      <c r="B56" s="28" t="s">
        <v>262</v>
      </c>
      <c r="C56" s="29">
        <v>6612671</v>
      </c>
      <c r="D56" s="29">
        <v>6464645.63</v>
      </c>
      <c r="E56" s="36">
        <f t="shared" si="0"/>
        <v>0.9776148896565396</v>
      </c>
    </row>
    <row r="57" spans="1:5" s="24" customFormat="1" ht="12" outlineLevel="4">
      <c r="A57" s="30">
        <v>24060300</v>
      </c>
      <c r="B57" s="31" t="s">
        <v>262</v>
      </c>
      <c r="C57" s="32">
        <v>4892671</v>
      </c>
      <c r="D57" s="32">
        <v>5613850.07</v>
      </c>
      <c r="E57" s="36">
        <f t="shared" si="0"/>
        <v>1.1473998701322856</v>
      </c>
    </row>
    <row r="58" spans="1:5" s="24" customFormat="1" ht="12" outlineLevel="4">
      <c r="A58" s="30">
        <v>24061600</v>
      </c>
      <c r="B58" s="31" t="s">
        <v>261</v>
      </c>
      <c r="C58" s="32">
        <v>1600000</v>
      </c>
      <c r="D58" s="32">
        <v>655597.99</v>
      </c>
      <c r="E58" s="36">
        <f t="shared" si="0"/>
        <v>0.40974874375</v>
      </c>
    </row>
    <row r="59" spans="1:5" s="24" customFormat="1" ht="33.75" outlineLevel="4">
      <c r="A59" s="30">
        <v>24062100</v>
      </c>
      <c r="B59" s="31" t="s">
        <v>260</v>
      </c>
      <c r="C59" s="32">
        <v>120000</v>
      </c>
      <c r="D59" s="32">
        <v>195197.57</v>
      </c>
      <c r="E59" s="36">
        <f t="shared" si="0"/>
        <v>1.6266464166666668</v>
      </c>
    </row>
    <row r="60" spans="1:5" s="25" customFormat="1" ht="24" outlineLevel="3">
      <c r="A60" s="27">
        <v>24170000</v>
      </c>
      <c r="B60" s="28" t="s">
        <v>259</v>
      </c>
      <c r="C60" s="29">
        <v>25000000</v>
      </c>
      <c r="D60" s="29">
        <v>25589662.24</v>
      </c>
      <c r="E60" s="36">
        <f aca="true" t="shared" si="1" ref="E60:E98">D60/C60</f>
        <v>1.0235864896</v>
      </c>
    </row>
    <row r="61" spans="1:5" s="46" customFormat="1" ht="12" outlineLevel="2">
      <c r="A61" s="43">
        <v>25000000</v>
      </c>
      <c r="B61" s="44" t="s">
        <v>258</v>
      </c>
      <c r="C61" s="45">
        <v>191657401.24</v>
      </c>
      <c r="D61" s="45">
        <v>127346342.77</v>
      </c>
      <c r="E61" s="41">
        <f t="shared" si="1"/>
        <v>0.6644478217177353</v>
      </c>
    </row>
    <row r="62" spans="1:5" s="25" customFormat="1" ht="24" outlineLevel="3">
      <c r="A62" s="27">
        <v>25010000</v>
      </c>
      <c r="B62" s="28" t="s">
        <v>257</v>
      </c>
      <c r="C62" s="29">
        <v>153053326.46</v>
      </c>
      <c r="D62" s="29">
        <v>88951989.83</v>
      </c>
      <c r="E62" s="36">
        <f t="shared" si="1"/>
        <v>0.5811829895330456</v>
      </c>
    </row>
    <row r="63" spans="1:5" s="24" customFormat="1" ht="22.5" outlineLevel="4">
      <c r="A63" s="30">
        <v>25010100</v>
      </c>
      <c r="B63" s="31" t="s">
        <v>256</v>
      </c>
      <c r="C63" s="32">
        <v>140981729.04</v>
      </c>
      <c r="D63" s="32">
        <v>79557522.96</v>
      </c>
      <c r="E63" s="36">
        <f t="shared" si="1"/>
        <v>0.5643108756130205</v>
      </c>
    </row>
    <row r="64" spans="1:5" s="24" customFormat="1" ht="12" outlineLevel="4">
      <c r="A64" s="30">
        <v>25010200</v>
      </c>
      <c r="B64" s="31" t="s">
        <v>255</v>
      </c>
      <c r="C64" s="32">
        <v>4708151.36</v>
      </c>
      <c r="D64" s="32">
        <v>4657538.73</v>
      </c>
      <c r="E64" s="36">
        <f t="shared" si="1"/>
        <v>0.9892499993882949</v>
      </c>
    </row>
    <row r="65" spans="1:5" s="24" customFormat="1" ht="12" outlineLevel="4">
      <c r="A65" s="30">
        <v>25010300</v>
      </c>
      <c r="B65" s="31" t="s">
        <v>254</v>
      </c>
      <c r="C65" s="32">
        <v>7236505.18</v>
      </c>
      <c r="D65" s="32">
        <v>4638107.83</v>
      </c>
      <c r="E65" s="36">
        <f t="shared" si="1"/>
        <v>0.6409320127094831</v>
      </c>
    </row>
    <row r="66" spans="1:5" s="24" customFormat="1" ht="22.5" outlineLevel="4">
      <c r="A66" s="30">
        <v>25010400</v>
      </c>
      <c r="B66" s="31" t="s">
        <v>253</v>
      </c>
      <c r="C66" s="32">
        <v>126940.88</v>
      </c>
      <c r="D66" s="32">
        <v>98820.31</v>
      </c>
      <c r="E66" s="36">
        <f t="shared" si="1"/>
        <v>0.778475066503399</v>
      </c>
    </row>
    <row r="67" spans="1:5" s="25" customFormat="1" ht="12" outlineLevel="3">
      <c r="A67" s="27">
        <v>25020000</v>
      </c>
      <c r="B67" s="28" t="s">
        <v>252</v>
      </c>
      <c r="C67" s="29">
        <v>38604074.78</v>
      </c>
      <c r="D67" s="29">
        <v>38394352.94</v>
      </c>
      <c r="E67" s="36">
        <f t="shared" si="1"/>
        <v>0.9945673652018554</v>
      </c>
    </row>
    <row r="68" spans="1:5" s="24" customFormat="1" ht="12" outlineLevel="4">
      <c r="A68" s="30">
        <v>25020100</v>
      </c>
      <c r="B68" s="31" t="s">
        <v>251</v>
      </c>
      <c r="C68" s="32">
        <v>35189962.16</v>
      </c>
      <c r="D68" s="32">
        <v>35277232.56</v>
      </c>
      <c r="E68" s="36">
        <f t="shared" si="1"/>
        <v>1.002479979933005</v>
      </c>
    </row>
    <row r="69" spans="1:5" s="24" customFormat="1" ht="56.25" outlineLevel="4">
      <c r="A69" s="30">
        <v>25020200</v>
      </c>
      <c r="B69" s="31" t="s">
        <v>250</v>
      </c>
      <c r="C69" s="32">
        <v>3414112.62</v>
      </c>
      <c r="D69" s="32">
        <v>3117120.38</v>
      </c>
      <c r="E69" s="36">
        <f t="shared" si="1"/>
        <v>0.9130104149874235</v>
      </c>
    </row>
    <row r="70" spans="1:5" s="42" customFormat="1" ht="12" outlineLevel="1">
      <c r="A70" s="38">
        <v>30000000</v>
      </c>
      <c r="B70" s="39" t="s">
        <v>249</v>
      </c>
      <c r="C70" s="40">
        <v>17726300</v>
      </c>
      <c r="D70" s="40">
        <v>18174239.07</v>
      </c>
      <c r="E70" s="47">
        <f t="shared" si="1"/>
        <v>1.0252697443911025</v>
      </c>
    </row>
    <row r="71" spans="1:5" s="46" customFormat="1" ht="12" outlineLevel="2">
      <c r="A71" s="43">
        <v>31000000</v>
      </c>
      <c r="B71" s="44" t="s">
        <v>248</v>
      </c>
      <c r="C71" s="45">
        <v>8883300</v>
      </c>
      <c r="D71" s="45">
        <v>12943319.79</v>
      </c>
      <c r="E71" s="41">
        <f t="shared" si="1"/>
        <v>1.4570395900172233</v>
      </c>
    </row>
    <row r="72" spans="1:5" s="25" customFormat="1" ht="24" outlineLevel="3">
      <c r="A72" s="27">
        <v>31030000</v>
      </c>
      <c r="B72" s="28" t="s">
        <v>247</v>
      </c>
      <c r="C72" s="29">
        <v>8883300</v>
      </c>
      <c r="D72" s="29">
        <v>12943319.79</v>
      </c>
      <c r="E72" s="36">
        <f t="shared" si="1"/>
        <v>1.4570395900172233</v>
      </c>
    </row>
    <row r="73" spans="1:5" s="46" customFormat="1" ht="12" outlineLevel="2">
      <c r="A73" s="43">
        <v>33000000</v>
      </c>
      <c r="B73" s="44" t="s">
        <v>246</v>
      </c>
      <c r="C73" s="45">
        <v>8843000</v>
      </c>
      <c r="D73" s="45">
        <v>5230919.28</v>
      </c>
      <c r="E73" s="41">
        <f t="shared" si="1"/>
        <v>0.5915322040031664</v>
      </c>
    </row>
    <row r="74" spans="1:5" s="25" customFormat="1" ht="12" outlineLevel="3">
      <c r="A74" s="27">
        <v>33010000</v>
      </c>
      <c r="B74" s="28" t="s">
        <v>245</v>
      </c>
      <c r="C74" s="29">
        <v>8843000</v>
      </c>
      <c r="D74" s="29">
        <v>5230919.28</v>
      </c>
      <c r="E74" s="36">
        <f t="shared" si="1"/>
        <v>0.5915322040031664</v>
      </c>
    </row>
    <row r="75" spans="1:5" s="24" customFormat="1" ht="33.75" outlineLevel="4">
      <c r="A75" s="30">
        <v>33010100</v>
      </c>
      <c r="B75" s="31" t="s">
        <v>244</v>
      </c>
      <c r="C75" s="32">
        <v>8843000</v>
      </c>
      <c r="D75" s="32">
        <v>5230919.28</v>
      </c>
      <c r="E75" s="36">
        <f t="shared" si="1"/>
        <v>0.5915322040031664</v>
      </c>
    </row>
    <row r="76" spans="1:5" s="42" customFormat="1" ht="12" outlineLevel="1">
      <c r="A76" s="38">
        <v>40000000</v>
      </c>
      <c r="B76" s="39" t="s">
        <v>243</v>
      </c>
      <c r="C76" s="40">
        <v>4153318055.51</v>
      </c>
      <c r="D76" s="40">
        <v>2389905153.51</v>
      </c>
      <c r="E76" s="47">
        <f t="shared" si="1"/>
        <v>0.5754206929419797</v>
      </c>
    </row>
    <row r="77" spans="1:5" s="46" customFormat="1" ht="12" outlineLevel="2">
      <c r="A77" s="43">
        <v>41000000</v>
      </c>
      <c r="B77" s="44" t="s">
        <v>242</v>
      </c>
      <c r="C77" s="45">
        <v>4153318055.51</v>
      </c>
      <c r="D77" s="45">
        <v>2389905153.51</v>
      </c>
      <c r="E77" s="41">
        <f t="shared" si="1"/>
        <v>0.5754206929419797</v>
      </c>
    </row>
    <row r="78" spans="1:5" s="25" customFormat="1" ht="12" outlineLevel="3">
      <c r="A78" s="27">
        <v>41020000</v>
      </c>
      <c r="B78" s="28" t="s">
        <v>241</v>
      </c>
      <c r="C78" s="29">
        <v>109629300</v>
      </c>
      <c r="D78" s="29">
        <v>73085600</v>
      </c>
      <c r="E78" s="36">
        <f t="shared" si="1"/>
        <v>0.6666611936772378</v>
      </c>
    </row>
    <row r="79" spans="1:5" s="24" customFormat="1" ht="45" outlineLevel="4">
      <c r="A79" s="30">
        <v>41021000</v>
      </c>
      <c r="B79" s="31" t="s">
        <v>240</v>
      </c>
      <c r="C79" s="32">
        <v>109629300</v>
      </c>
      <c r="D79" s="32">
        <v>73085600</v>
      </c>
      <c r="E79" s="36">
        <f t="shared" si="1"/>
        <v>0.6666611936772378</v>
      </c>
    </row>
    <row r="80" spans="1:5" s="25" customFormat="1" ht="12" outlineLevel="3">
      <c r="A80" s="27">
        <v>41030000</v>
      </c>
      <c r="B80" s="28" t="s">
        <v>239</v>
      </c>
      <c r="C80" s="29">
        <v>4043688755.51</v>
      </c>
      <c r="D80" s="29">
        <v>2316819553.51</v>
      </c>
      <c r="E80" s="36">
        <f t="shared" si="1"/>
        <v>0.5729470524537928</v>
      </c>
    </row>
    <row r="81" spans="1:5" s="24" customFormat="1" ht="33.75" outlineLevel="4">
      <c r="A81" s="30">
        <v>41030600</v>
      </c>
      <c r="B81" s="31" t="s">
        <v>238</v>
      </c>
      <c r="C81" s="32">
        <v>1016902400</v>
      </c>
      <c r="D81" s="32">
        <v>544764886.38</v>
      </c>
      <c r="E81" s="36">
        <f t="shared" si="1"/>
        <v>0.5357100999859967</v>
      </c>
    </row>
    <row r="82" spans="1:5" s="24" customFormat="1" ht="56.25" outlineLevel="4">
      <c r="A82" s="30">
        <v>41030800</v>
      </c>
      <c r="B82" s="31" t="s">
        <v>237</v>
      </c>
      <c r="C82" s="32">
        <v>636641833.98</v>
      </c>
      <c r="D82" s="32">
        <v>636641833.98</v>
      </c>
      <c r="E82" s="36">
        <f t="shared" si="1"/>
        <v>1</v>
      </c>
    </row>
    <row r="83" spans="1:5" s="24" customFormat="1" ht="33.75" outlineLevel="4">
      <c r="A83" s="30">
        <v>41031000</v>
      </c>
      <c r="B83" s="31" t="s">
        <v>236</v>
      </c>
      <c r="C83" s="32">
        <v>797500</v>
      </c>
      <c r="D83" s="32">
        <v>407644.14</v>
      </c>
      <c r="E83" s="36">
        <f t="shared" si="1"/>
        <v>0.511152526645768</v>
      </c>
    </row>
    <row r="84" spans="1:5" s="24" customFormat="1" ht="22.5" outlineLevel="4">
      <c r="A84" s="30">
        <v>41033600</v>
      </c>
      <c r="B84" s="31" t="s">
        <v>235</v>
      </c>
      <c r="C84" s="32">
        <v>14708567</v>
      </c>
      <c r="D84" s="32">
        <v>7672680</v>
      </c>
      <c r="E84" s="36">
        <f t="shared" si="1"/>
        <v>0.5216470102084044</v>
      </c>
    </row>
    <row r="85" spans="1:5" s="24" customFormat="1" ht="12" outlineLevel="4">
      <c r="A85" s="30">
        <v>41033900</v>
      </c>
      <c r="B85" s="31" t="s">
        <v>234</v>
      </c>
      <c r="C85" s="32">
        <v>814819100</v>
      </c>
      <c r="D85" s="32">
        <v>547495700</v>
      </c>
      <c r="E85" s="36">
        <f t="shared" si="1"/>
        <v>0.6719230072049122</v>
      </c>
    </row>
    <row r="86" spans="1:5" s="24" customFormat="1" ht="12" outlineLevel="4">
      <c r="A86" s="30">
        <v>41034200</v>
      </c>
      <c r="B86" s="31" t="s">
        <v>233</v>
      </c>
      <c r="C86" s="32">
        <v>833034600</v>
      </c>
      <c r="D86" s="32">
        <v>520609950</v>
      </c>
      <c r="E86" s="36">
        <f t="shared" si="1"/>
        <v>0.6249559742176375</v>
      </c>
    </row>
    <row r="87" spans="1:5" s="24" customFormat="1" ht="22.5" outlineLevel="4">
      <c r="A87" s="30">
        <v>41034500</v>
      </c>
      <c r="B87" s="31" t="s">
        <v>232</v>
      </c>
      <c r="C87" s="32">
        <v>19850000</v>
      </c>
      <c r="D87" s="32">
        <v>15793500</v>
      </c>
      <c r="E87" s="36">
        <f t="shared" si="1"/>
        <v>0.7956423173803526</v>
      </c>
    </row>
    <row r="88" spans="1:5" s="24" customFormat="1" ht="12" outlineLevel="4">
      <c r="A88" s="30">
        <v>41035000</v>
      </c>
      <c r="B88" s="31" t="s">
        <v>231</v>
      </c>
      <c r="C88" s="32">
        <v>14432508.53</v>
      </c>
      <c r="D88" s="32">
        <v>9386541.53</v>
      </c>
      <c r="E88" s="36">
        <f t="shared" si="1"/>
        <v>0.6503749164941599</v>
      </c>
    </row>
    <row r="89" spans="1:5" s="24" customFormat="1" ht="22.5" outlineLevel="4">
      <c r="A89" s="30">
        <v>41035200</v>
      </c>
      <c r="B89" s="31" t="s">
        <v>230</v>
      </c>
      <c r="C89" s="32">
        <v>9525000</v>
      </c>
      <c r="D89" s="32">
        <v>7500000</v>
      </c>
      <c r="E89" s="36">
        <f t="shared" si="1"/>
        <v>0.7874015748031497</v>
      </c>
    </row>
    <row r="90" spans="1:5" s="24" customFormat="1" ht="22.5" outlineLevel="4">
      <c r="A90" s="30">
        <v>41035400</v>
      </c>
      <c r="B90" s="31" t="s">
        <v>229</v>
      </c>
      <c r="C90" s="32">
        <v>1903179</v>
      </c>
      <c r="D90" s="32">
        <v>1038096</v>
      </c>
      <c r="E90" s="36">
        <f t="shared" si="1"/>
        <v>0.5454536856491166</v>
      </c>
    </row>
    <row r="91" spans="1:5" s="24" customFormat="1" ht="90" outlineLevel="4">
      <c r="A91" s="30">
        <v>41035800</v>
      </c>
      <c r="B91" s="31" t="s">
        <v>228</v>
      </c>
      <c r="C91" s="32">
        <v>10861151</v>
      </c>
      <c r="D91" s="32">
        <v>5937389.94</v>
      </c>
      <c r="E91" s="36">
        <f t="shared" si="1"/>
        <v>0.5466630507208675</v>
      </c>
    </row>
    <row r="92" spans="1:5" s="24" customFormat="1" ht="101.25" outlineLevel="4">
      <c r="A92" s="30">
        <v>41036100</v>
      </c>
      <c r="B92" s="31" t="s">
        <v>227</v>
      </c>
      <c r="C92" s="32">
        <v>6684916</v>
      </c>
      <c r="D92" s="32">
        <v>3477775</v>
      </c>
      <c r="E92" s="36">
        <f t="shared" si="1"/>
        <v>0.5202421391682408</v>
      </c>
    </row>
    <row r="93" spans="1:5" s="24" customFormat="1" ht="22.5" outlineLevel="4">
      <c r="A93" s="30">
        <v>41037700</v>
      </c>
      <c r="B93" s="31" t="s">
        <v>226</v>
      </c>
      <c r="C93" s="32">
        <v>648528000</v>
      </c>
      <c r="D93" s="32">
        <v>16093556.54</v>
      </c>
      <c r="E93" s="36">
        <f t="shared" si="1"/>
        <v>0.024815515351688747</v>
      </c>
    </row>
    <row r="94" spans="1:5" s="24" customFormat="1" ht="45" outlineLevel="4">
      <c r="A94" s="30">
        <v>41039100</v>
      </c>
      <c r="B94" s="31" t="s">
        <v>225</v>
      </c>
      <c r="C94" s="32">
        <v>15000000</v>
      </c>
      <c r="D94" s="33"/>
      <c r="E94" s="36">
        <f t="shared" si="1"/>
        <v>0</v>
      </c>
    </row>
    <row r="95" spans="1:5" s="42" customFormat="1" ht="12" outlineLevel="1">
      <c r="A95" s="38">
        <v>50000000</v>
      </c>
      <c r="B95" s="39" t="s">
        <v>224</v>
      </c>
      <c r="C95" s="40">
        <v>10700000</v>
      </c>
      <c r="D95" s="40">
        <v>4648383.51</v>
      </c>
      <c r="E95" s="47">
        <f t="shared" si="1"/>
        <v>0.43442836542056074</v>
      </c>
    </row>
    <row r="96" spans="1:5" s="46" customFormat="1" ht="36" outlineLevel="2">
      <c r="A96" s="43">
        <v>50110000</v>
      </c>
      <c r="B96" s="44" t="s">
        <v>223</v>
      </c>
      <c r="C96" s="45">
        <v>10700000</v>
      </c>
      <c r="D96" s="45">
        <v>4648383.51</v>
      </c>
      <c r="E96" s="41">
        <f t="shared" si="1"/>
        <v>0.43442836542056074</v>
      </c>
    </row>
    <row r="97" spans="1:5" s="46" customFormat="1" ht="12" outlineLevel="2">
      <c r="A97" s="51" t="s">
        <v>222</v>
      </c>
      <c r="B97" s="51"/>
      <c r="C97" s="45">
        <v>6883712479.240001</v>
      </c>
      <c r="D97" s="45">
        <v>4082337190.03</v>
      </c>
      <c r="E97" s="41">
        <f t="shared" si="1"/>
        <v>0.5930429549958066</v>
      </c>
    </row>
    <row r="98" spans="1:5" s="46" customFormat="1" ht="12">
      <c r="A98" s="51" t="s">
        <v>221</v>
      </c>
      <c r="B98" s="51"/>
      <c r="C98" s="45">
        <v>11037030534.750002</v>
      </c>
      <c r="D98" s="45">
        <v>6472242343.540001</v>
      </c>
      <c r="E98" s="41">
        <f t="shared" si="1"/>
        <v>0.5864115645202029</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9" r:id="rId1"/>
  <rowBreaks count="1" manualBreakCount="1">
    <brk id="56" max="4" man="1"/>
  </rowBreaks>
</worksheet>
</file>

<file path=xl/worksheets/sheet2.xml><?xml version="1.0" encoding="utf-8"?>
<worksheet xmlns="http://schemas.openxmlformats.org/spreadsheetml/2006/main" xmlns:r="http://schemas.openxmlformats.org/officeDocument/2006/relationships">
  <sheetPr>
    <outlinePr summaryBelow="0" summaryRight="0"/>
  </sheetPr>
  <dimension ref="A1:H21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79" sqref="A179"/>
    </sheetView>
  </sheetViews>
  <sheetFormatPr defaultColWidth="10.66015625" defaultRowHeight="11.25" outlineLevelRow="1"/>
  <cols>
    <col min="1" max="1" width="77.5" style="1" customWidth="1"/>
    <col min="2" max="2" width="20.5" style="1" customWidth="1"/>
    <col min="3" max="4" width="22.83203125" style="1" customWidth="1"/>
    <col min="5" max="5" width="22" style="1" customWidth="1"/>
    <col min="6" max="7" width="22.83203125" style="1" customWidth="1"/>
    <col min="8" max="8" width="17.83203125" style="0" customWidth="1"/>
  </cols>
  <sheetData>
    <row r="1" spans="1:8" s="3" customFormat="1" ht="11.25">
      <c r="A1" s="2"/>
      <c r="B1" s="2"/>
      <c r="C1" s="2"/>
      <c r="D1" s="2"/>
      <c r="E1" s="2"/>
      <c r="F1" s="2"/>
      <c r="G1" s="2"/>
      <c r="H1" s="2"/>
    </row>
    <row r="2" spans="1:8" s="5" customFormat="1" ht="18">
      <c r="A2" s="49" t="s">
        <v>319</v>
      </c>
      <c r="B2" s="49"/>
      <c r="C2" s="49"/>
      <c r="D2" s="49"/>
      <c r="E2" s="49"/>
      <c r="F2" s="49"/>
      <c r="G2" s="49"/>
      <c r="H2" s="4"/>
    </row>
    <row r="3" spans="1:8" s="3" customFormat="1" ht="11.25">
      <c r="A3" s="2"/>
      <c r="B3" s="2"/>
      <c r="C3" s="2"/>
      <c r="D3" s="2"/>
      <c r="E3" s="2"/>
      <c r="F3" s="2"/>
      <c r="G3" s="2"/>
      <c r="H3" s="2"/>
    </row>
    <row r="4" spans="1:8" s="7" customFormat="1" ht="27" customHeight="1">
      <c r="A4" s="6" t="s">
        <v>0</v>
      </c>
      <c r="B4" s="48" t="s">
        <v>191</v>
      </c>
      <c r="C4" s="48" t="s">
        <v>317</v>
      </c>
      <c r="D4" s="48" t="s">
        <v>192</v>
      </c>
      <c r="E4" s="48" t="s">
        <v>318</v>
      </c>
      <c r="F4" s="48" t="s">
        <v>193</v>
      </c>
      <c r="G4" s="48" t="s">
        <v>194</v>
      </c>
      <c r="H4" s="48" t="s">
        <v>195</v>
      </c>
    </row>
    <row r="5" spans="1:8" s="7" customFormat="1" ht="27" customHeight="1">
      <c r="A5" s="6" t="s">
        <v>196</v>
      </c>
      <c r="B5" s="48"/>
      <c r="C5" s="48"/>
      <c r="D5" s="48"/>
      <c r="E5" s="48"/>
      <c r="F5" s="48"/>
      <c r="G5" s="48"/>
      <c r="H5" s="48"/>
    </row>
    <row r="6" spans="1:8" s="16" customFormat="1" ht="11.25">
      <c r="A6" s="13" t="s">
        <v>197</v>
      </c>
      <c r="B6" s="14">
        <v>794579538</v>
      </c>
      <c r="C6" s="14">
        <v>86727091.49</v>
      </c>
      <c r="D6" s="14">
        <v>866761.32</v>
      </c>
      <c r="E6" s="14">
        <v>84801928.32</v>
      </c>
      <c r="F6" s="14">
        <v>2020216.27</v>
      </c>
      <c r="G6" s="14">
        <v>1093034.07</v>
      </c>
      <c r="H6" s="15">
        <f>E6/B6</f>
        <v>0.10672553755090532</v>
      </c>
    </row>
    <row r="7" spans="1:8" ht="33.75" outlineLevel="1">
      <c r="A7" s="10" t="s">
        <v>1</v>
      </c>
      <c r="B7" s="8">
        <v>41712090</v>
      </c>
      <c r="C7" s="8">
        <v>24613616.68</v>
      </c>
      <c r="D7" s="11"/>
      <c r="E7" s="8">
        <v>23808616.31</v>
      </c>
      <c r="F7" s="8">
        <v>900053.47</v>
      </c>
      <c r="G7" s="8">
        <v>51659.6</v>
      </c>
      <c r="H7" s="9">
        <f aca="true" t="shared" si="0" ref="H7:H68">E7/B7</f>
        <v>0.5707845449604658</v>
      </c>
    </row>
    <row r="8" spans="1:8" ht="11.25" outlineLevel="1">
      <c r="A8" s="10" t="s">
        <v>2</v>
      </c>
      <c r="B8" s="8">
        <v>22275000</v>
      </c>
      <c r="C8" s="8">
        <v>12306663.92</v>
      </c>
      <c r="D8" s="8">
        <v>713171.36</v>
      </c>
      <c r="E8" s="8">
        <v>11423834.64</v>
      </c>
      <c r="F8" s="8">
        <v>882829.28</v>
      </c>
      <c r="G8" s="8">
        <v>968525.4</v>
      </c>
      <c r="H8" s="9">
        <f t="shared" si="0"/>
        <v>0.5128545292929293</v>
      </c>
    </row>
    <row r="9" spans="1:8" ht="11.25" outlineLevel="1">
      <c r="A9" s="10" t="s">
        <v>3</v>
      </c>
      <c r="B9" s="8">
        <v>257273</v>
      </c>
      <c r="C9" s="8">
        <v>256632.66</v>
      </c>
      <c r="D9" s="11"/>
      <c r="E9" s="8">
        <v>256632.66</v>
      </c>
      <c r="F9" s="11"/>
      <c r="G9" s="11"/>
      <c r="H9" s="9">
        <f t="shared" si="0"/>
        <v>0.9975110485748602</v>
      </c>
    </row>
    <row r="10" spans="1:8" ht="11.25" outlineLevel="1">
      <c r="A10" s="10" t="s">
        <v>4</v>
      </c>
      <c r="B10" s="8">
        <v>648528000</v>
      </c>
      <c r="C10" s="8">
        <v>16093556.54</v>
      </c>
      <c r="D10" s="11"/>
      <c r="E10" s="8">
        <v>16093556.54</v>
      </c>
      <c r="F10" s="11"/>
      <c r="G10" s="11"/>
      <c r="H10" s="9">
        <f t="shared" si="0"/>
        <v>0.024815515351688747</v>
      </c>
    </row>
    <row r="11" spans="1:8" ht="11.25" outlineLevel="1">
      <c r="A11" s="10" t="s">
        <v>5</v>
      </c>
      <c r="B11" s="8">
        <v>500000</v>
      </c>
      <c r="C11" s="11"/>
      <c r="D11" s="11"/>
      <c r="E11" s="11"/>
      <c r="F11" s="11"/>
      <c r="G11" s="11"/>
      <c r="H11" s="9">
        <f t="shared" si="0"/>
        <v>0</v>
      </c>
    </row>
    <row r="12" spans="1:8" ht="11.25" outlineLevel="1">
      <c r="A12" s="10" t="s">
        <v>6</v>
      </c>
      <c r="B12" s="8">
        <v>18865000</v>
      </c>
      <c r="C12" s="8">
        <v>8665000</v>
      </c>
      <c r="D12" s="11"/>
      <c r="E12" s="8">
        <v>8665000</v>
      </c>
      <c r="F12" s="11"/>
      <c r="G12" s="11"/>
      <c r="H12" s="9">
        <f t="shared" si="0"/>
        <v>0.45931619401007157</v>
      </c>
    </row>
    <row r="13" spans="1:8" ht="11.25" outlineLevel="1">
      <c r="A13" s="10" t="s">
        <v>7</v>
      </c>
      <c r="B13" s="8">
        <v>142482</v>
      </c>
      <c r="C13" s="8">
        <v>142481.1</v>
      </c>
      <c r="D13" s="11"/>
      <c r="E13" s="8">
        <v>142481.1</v>
      </c>
      <c r="F13" s="11"/>
      <c r="G13" s="11"/>
      <c r="H13" s="9">
        <f t="shared" si="0"/>
        <v>0.9999936834126416</v>
      </c>
    </row>
    <row r="14" spans="1:8" ht="11.25" outlineLevel="1">
      <c r="A14" s="10" t="s">
        <v>8</v>
      </c>
      <c r="B14" s="8">
        <v>30477699</v>
      </c>
      <c r="C14" s="8">
        <v>12204214.87</v>
      </c>
      <c r="D14" s="8">
        <v>153589.96</v>
      </c>
      <c r="E14" s="8">
        <v>12189892.07</v>
      </c>
      <c r="F14" s="8">
        <v>14322.8</v>
      </c>
      <c r="G14" s="8">
        <v>72849.07</v>
      </c>
      <c r="H14" s="9">
        <f t="shared" si="0"/>
        <v>0.39996103610052713</v>
      </c>
    </row>
    <row r="15" spans="1:8" ht="11.25" outlineLevel="1">
      <c r="A15" s="10" t="s">
        <v>9</v>
      </c>
      <c r="B15" s="8">
        <v>30950000</v>
      </c>
      <c r="C15" s="8">
        <v>12049686.72</v>
      </c>
      <c r="D15" s="11"/>
      <c r="E15" s="8">
        <v>11826676</v>
      </c>
      <c r="F15" s="8">
        <v>223010.72</v>
      </c>
      <c r="G15" s="11"/>
      <c r="H15" s="9">
        <f t="shared" si="0"/>
        <v>0.38212200323101775</v>
      </c>
    </row>
    <row r="16" spans="1:8" ht="22.5" outlineLevel="1">
      <c r="A16" s="10" t="s">
        <v>10</v>
      </c>
      <c r="B16" s="8">
        <v>871994</v>
      </c>
      <c r="C16" s="8">
        <v>395239</v>
      </c>
      <c r="D16" s="11"/>
      <c r="E16" s="8">
        <v>395239</v>
      </c>
      <c r="F16" s="11"/>
      <c r="G16" s="11"/>
      <c r="H16" s="9">
        <f t="shared" si="0"/>
        <v>0.4532588526985277</v>
      </c>
    </row>
    <row r="17" spans="1:8" s="16" customFormat="1" ht="11.25">
      <c r="A17" s="13" t="s">
        <v>198</v>
      </c>
      <c r="B17" s="14">
        <v>214930</v>
      </c>
      <c r="C17" s="14">
        <v>214929.34</v>
      </c>
      <c r="D17" s="17"/>
      <c r="E17" s="14">
        <v>214929.34</v>
      </c>
      <c r="F17" s="17"/>
      <c r="G17" s="17"/>
      <c r="H17" s="15">
        <f t="shared" si="0"/>
        <v>0.9999969292327734</v>
      </c>
    </row>
    <row r="18" spans="1:8" ht="11.25" outlineLevel="1">
      <c r="A18" s="10" t="s">
        <v>11</v>
      </c>
      <c r="B18" s="8">
        <v>113180</v>
      </c>
      <c r="C18" s="8">
        <v>113180</v>
      </c>
      <c r="D18" s="11"/>
      <c r="E18" s="8">
        <v>113180</v>
      </c>
      <c r="F18" s="11"/>
      <c r="G18" s="11"/>
      <c r="H18" s="9">
        <f t="shared" si="0"/>
        <v>1</v>
      </c>
    </row>
    <row r="19" spans="1:8" ht="11.25" outlineLevel="1">
      <c r="A19" s="10" t="s">
        <v>12</v>
      </c>
      <c r="B19" s="8">
        <v>101750</v>
      </c>
      <c r="C19" s="8">
        <v>101749.34</v>
      </c>
      <c r="D19" s="11"/>
      <c r="E19" s="8">
        <v>101749.34</v>
      </c>
      <c r="F19" s="11"/>
      <c r="G19" s="11"/>
      <c r="H19" s="9">
        <f t="shared" si="0"/>
        <v>0.9999935135135135</v>
      </c>
    </row>
    <row r="20" spans="1:8" s="16" customFormat="1" ht="11.25">
      <c r="A20" s="13" t="s">
        <v>199</v>
      </c>
      <c r="B20" s="14">
        <v>3471481350.74</v>
      </c>
      <c r="C20" s="14">
        <v>1612808831.1</v>
      </c>
      <c r="D20" s="14">
        <v>3222769.69</v>
      </c>
      <c r="E20" s="14">
        <v>1679507434.08</v>
      </c>
      <c r="F20" s="14">
        <v>14751860.01</v>
      </c>
      <c r="G20" s="14">
        <v>10448983.21</v>
      </c>
      <c r="H20" s="15">
        <f t="shared" si="0"/>
        <v>0.4838013701908515</v>
      </c>
    </row>
    <row r="21" spans="1:8" ht="33.75" outlineLevel="1">
      <c r="A21" s="10" t="s">
        <v>13</v>
      </c>
      <c r="B21" s="8">
        <v>16352068</v>
      </c>
      <c r="C21" s="8">
        <v>8485303.19</v>
      </c>
      <c r="D21" s="11"/>
      <c r="E21" s="8">
        <v>8473324.89</v>
      </c>
      <c r="F21" s="8">
        <v>11978.3</v>
      </c>
      <c r="G21" s="8">
        <v>25253.94</v>
      </c>
      <c r="H21" s="9">
        <f t="shared" si="0"/>
        <v>0.5181806295081455</v>
      </c>
    </row>
    <row r="22" spans="1:8" ht="11.25" outlineLevel="1">
      <c r="A22" s="10" t="s">
        <v>14</v>
      </c>
      <c r="B22" s="8">
        <v>797026207.41</v>
      </c>
      <c r="C22" s="8">
        <v>371807408.78</v>
      </c>
      <c r="D22" s="11"/>
      <c r="E22" s="8">
        <v>401365596.03</v>
      </c>
      <c r="F22" s="8">
        <v>3952288.14</v>
      </c>
      <c r="G22" s="8">
        <v>4256740.95</v>
      </c>
      <c r="H22" s="9">
        <f t="shared" si="0"/>
        <v>0.5035789191101625</v>
      </c>
    </row>
    <row r="23" spans="1:8" ht="33.75" outlineLevel="1">
      <c r="A23" s="10" t="s">
        <v>15</v>
      </c>
      <c r="B23" s="8">
        <v>1592166618.0300002</v>
      </c>
      <c r="C23" s="8">
        <v>785590501.93</v>
      </c>
      <c r="D23" s="8">
        <v>355811.29</v>
      </c>
      <c r="E23" s="8">
        <v>812430278.36</v>
      </c>
      <c r="F23" s="8">
        <v>5921199.81</v>
      </c>
      <c r="G23" s="8">
        <v>1996273.4</v>
      </c>
      <c r="H23" s="9">
        <f t="shared" si="0"/>
        <v>0.5102671222721816</v>
      </c>
    </row>
    <row r="24" spans="1:8" ht="11.25" outlineLevel="1">
      <c r="A24" s="10" t="s">
        <v>16</v>
      </c>
      <c r="B24" s="8">
        <v>14020548.54</v>
      </c>
      <c r="C24" s="8">
        <v>7335494.03</v>
      </c>
      <c r="D24" s="11"/>
      <c r="E24" s="8">
        <v>7309877.84</v>
      </c>
      <c r="F24" s="8">
        <v>29158.73</v>
      </c>
      <c r="G24" s="8">
        <v>1664.71</v>
      </c>
      <c r="H24" s="9">
        <f t="shared" si="0"/>
        <v>0.5213688907495484</v>
      </c>
    </row>
    <row r="25" spans="1:8" ht="22.5" outlineLevel="1">
      <c r="A25" s="10" t="s">
        <v>17</v>
      </c>
      <c r="B25" s="8">
        <v>10795341.57</v>
      </c>
      <c r="C25" s="8">
        <v>4347958.56</v>
      </c>
      <c r="D25" s="11"/>
      <c r="E25" s="8">
        <v>4299064.27</v>
      </c>
      <c r="F25" s="8">
        <v>49399.86</v>
      </c>
      <c r="G25" s="12">
        <v>802.38</v>
      </c>
      <c r="H25" s="9">
        <f t="shared" si="0"/>
        <v>0.3982332788753065</v>
      </c>
    </row>
    <row r="26" spans="1:8" ht="33.75" outlineLevel="1">
      <c r="A26" s="10" t="s">
        <v>18</v>
      </c>
      <c r="B26" s="8">
        <v>10234293</v>
      </c>
      <c r="C26" s="8">
        <v>5540012.21</v>
      </c>
      <c r="D26" s="11"/>
      <c r="E26" s="8">
        <v>5414126.51</v>
      </c>
      <c r="F26" s="8">
        <v>125885.7</v>
      </c>
      <c r="G26" s="8">
        <v>47350.76</v>
      </c>
      <c r="H26" s="9">
        <f t="shared" si="0"/>
        <v>0.5290181266063029</v>
      </c>
    </row>
    <row r="27" spans="1:8" ht="45" outlineLevel="1">
      <c r="A27" s="10" t="s">
        <v>19</v>
      </c>
      <c r="B27" s="8">
        <v>15080949</v>
      </c>
      <c r="C27" s="8">
        <v>5917266.45</v>
      </c>
      <c r="D27" s="11"/>
      <c r="E27" s="8">
        <v>5917265.88</v>
      </c>
      <c r="F27" s="12">
        <v>0.57</v>
      </c>
      <c r="G27" s="8">
        <v>2593.72</v>
      </c>
      <c r="H27" s="9">
        <f t="shared" si="0"/>
        <v>0.39236694454705734</v>
      </c>
    </row>
    <row r="28" spans="1:8" ht="22.5" outlineLevel="1">
      <c r="A28" s="10" t="s">
        <v>20</v>
      </c>
      <c r="B28" s="8">
        <v>93227241.54</v>
      </c>
      <c r="C28" s="8">
        <v>39440926.48</v>
      </c>
      <c r="D28" s="8">
        <v>11287.13</v>
      </c>
      <c r="E28" s="8">
        <v>39782101.81</v>
      </c>
      <c r="F28" s="8">
        <v>564743.73</v>
      </c>
      <c r="G28" s="8">
        <v>37865.88</v>
      </c>
      <c r="H28" s="9">
        <f t="shared" si="0"/>
        <v>0.42672185889926956</v>
      </c>
    </row>
    <row r="29" spans="1:8" ht="22.5" outlineLevel="1">
      <c r="A29" s="10" t="s">
        <v>21</v>
      </c>
      <c r="B29" s="8">
        <v>211729302.74</v>
      </c>
      <c r="C29" s="8">
        <v>104040082.16</v>
      </c>
      <c r="D29" s="8">
        <v>46671.81</v>
      </c>
      <c r="E29" s="8">
        <v>109550060.96</v>
      </c>
      <c r="F29" s="8">
        <v>972108.34</v>
      </c>
      <c r="G29" s="8">
        <v>236583.46</v>
      </c>
      <c r="H29" s="9">
        <f t="shared" si="0"/>
        <v>0.5174062330641386</v>
      </c>
    </row>
    <row r="30" spans="1:8" ht="22.5" outlineLevel="1">
      <c r="A30" s="10" t="s">
        <v>22</v>
      </c>
      <c r="B30" s="8">
        <v>10477558.43</v>
      </c>
      <c r="C30" s="8">
        <v>4171247.19</v>
      </c>
      <c r="D30" s="11"/>
      <c r="E30" s="8">
        <v>4419545.46</v>
      </c>
      <c r="F30" s="8">
        <v>56422.16</v>
      </c>
      <c r="G30" s="11"/>
      <c r="H30" s="9">
        <f t="shared" si="0"/>
        <v>0.42181062406158304</v>
      </c>
    </row>
    <row r="31" spans="1:8" ht="22.5" outlineLevel="1">
      <c r="A31" s="10" t="s">
        <v>23</v>
      </c>
      <c r="B31" s="8">
        <v>11196993</v>
      </c>
      <c r="C31" s="8">
        <v>4012164.06</v>
      </c>
      <c r="D31" s="11"/>
      <c r="E31" s="8">
        <v>3951604.58</v>
      </c>
      <c r="F31" s="8">
        <v>60559.48</v>
      </c>
      <c r="G31" s="11"/>
      <c r="H31" s="9">
        <f t="shared" si="0"/>
        <v>0.3529165893021457</v>
      </c>
    </row>
    <row r="32" spans="1:8" ht="11.25" outlineLevel="1">
      <c r="A32" s="10" t="s">
        <v>24</v>
      </c>
      <c r="B32" s="8">
        <v>36083088</v>
      </c>
      <c r="C32" s="8">
        <v>16075225.56</v>
      </c>
      <c r="D32" s="11"/>
      <c r="E32" s="8">
        <v>16006675.05</v>
      </c>
      <c r="F32" s="8">
        <v>68550.51</v>
      </c>
      <c r="G32" s="8">
        <v>13138.55</v>
      </c>
      <c r="H32" s="9">
        <f t="shared" si="0"/>
        <v>0.4436060198062871</v>
      </c>
    </row>
    <row r="33" spans="1:8" ht="11.25" outlineLevel="1">
      <c r="A33" s="10" t="s">
        <v>25</v>
      </c>
      <c r="B33" s="8">
        <v>12981506.4</v>
      </c>
      <c r="C33" s="8">
        <v>5558763.79</v>
      </c>
      <c r="D33" s="12">
        <v>628.8</v>
      </c>
      <c r="E33" s="8">
        <v>5637850.25</v>
      </c>
      <c r="F33" s="8">
        <v>21221.94</v>
      </c>
      <c r="G33" s="8">
        <v>7776.36</v>
      </c>
      <c r="H33" s="9">
        <f t="shared" si="0"/>
        <v>0.4342986149897057</v>
      </c>
    </row>
    <row r="34" spans="1:8" ht="22.5" outlineLevel="1">
      <c r="A34" s="10" t="s">
        <v>26</v>
      </c>
      <c r="B34" s="8">
        <v>380493</v>
      </c>
      <c r="C34" s="8">
        <v>173760</v>
      </c>
      <c r="D34" s="11"/>
      <c r="E34" s="8">
        <v>173760</v>
      </c>
      <c r="F34" s="11"/>
      <c r="G34" s="11"/>
      <c r="H34" s="9">
        <f t="shared" si="0"/>
        <v>0.4566706877656094</v>
      </c>
    </row>
    <row r="35" spans="1:8" ht="22.5" outlineLevel="1">
      <c r="A35" s="10" t="s">
        <v>27</v>
      </c>
      <c r="B35" s="8">
        <v>227010</v>
      </c>
      <c r="C35" s="11"/>
      <c r="D35" s="11"/>
      <c r="E35" s="11"/>
      <c r="F35" s="11"/>
      <c r="G35" s="11"/>
      <c r="H35" s="9">
        <f t="shared" si="0"/>
        <v>0</v>
      </c>
    </row>
    <row r="36" spans="1:8" ht="11.25" outlineLevel="1">
      <c r="A36" s="10" t="s">
        <v>28</v>
      </c>
      <c r="B36" s="8">
        <v>2231979</v>
      </c>
      <c r="C36" s="8">
        <v>318072.74</v>
      </c>
      <c r="D36" s="11"/>
      <c r="E36" s="8">
        <v>168343</v>
      </c>
      <c r="F36" s="8">
        <v>149729.74</v>
      </c>
      <c r="G36" s="8">
        <v>43479.74</v>
      </c>
      <c r="H36" s="9">
        <f t="shared" si="0"/>
        <v>0.07542320066631451</v>
      </c>
    </row>
    <row r="37" spans="1:8" ht="33.75" outlineLevel="1">
      <c r="A37" s="10" t="s">
        <v>29</v>
      </c>
      <c r="B37" s="8">
        <v>3059155</v>
      </c>
      <c r="C37" s="8">
        <v>2777034.53</v>
      </c>
      <c r="D37" s="11"/>
      <c r="E37" s="8">
        <v>2511387.3</v>
      </c>
      <c r="F37" s="8">
        <v>327816.99</v>
      </c>
      <c r="G37" s="8">
        <v>359458.01</v>
      </c>
      <c r="H37" s="9">
        <f t="shared" si="0"/>
        <v>0.820941501819947</v>
      </c>
    </row>
    <row r="38" spans="1:8" ht="11.25" outlineLevel="1">
      <c r="A38" s="10" t="s">
        <v>30</v>
      </c>
      <c r="B38" s="8">
        <v>166507</v>
      </c>
      <c r="C38" s="8">
        <v>14145</v>
      </c>
      <c r="D38" s="11"/>
      <c r="E38" s="8">
        <v>11002.32</v>
      </c>
      <c r="F38" s="8">
        <v>3142.68</v>
      </c>
      <c r="G38" s="11"/>
      <c r="H38" s="9">
        <f t="shared" si="0"/>
        <v>0.06607722197865555</v>
      </c>
    </row>
    <row r="39" spans="1:8" ht="11.25" outlineLevel="1">
      <c r="A39" s="10" t="s">
        <v>31</v>
      </c>
      <c r="B39" s="8">
        <v>16006717</v>
      </c>
      <c r="C39" s="8">
        <v>8262646.04</v>
      </c>
      <c r="D39" s="8">
        <v>20307.38</v>
      </c>
      <c r="E39" s="8">
        <v>8628937.56</v>
      </c>
      <c r="F39" s="8">
        <v>27167.29</v>
      </c>
      <c r="G39" s="8">
        <v>1872.04</v>
      </c>
      <c r="H39" s="9">
        <f t="shared" si="0"/>
        <v>0.5390822840186404</v>
      </c>
    </row>
    <row r="40" spans="1:8" ht="11.25" outlineLevel="1">
      <c r="A40" s="10" t="s">
        <v>32</v>
      </c>
      <c r="B40" s="8">
        <v>9754569</v>
      </c>
      <c r="C40" s="8">
        <v>5523707.14</v>
      </c>
      <c r="D40" s="8">
        <v>67128</v>
      </c>
      <c r="E40" s="8">
        <v>5520991.64</v>
      </c>
      <c r="F40" s="8">
        <v>2715.5</v>
      </c>
      <c r="G40" s="8">
        <v>88464.07</v>
      </c>
      <c r="H40" s="9">
        <f t="shared" si="0"/>
        <v>0.5659903210485261</v>
      </c>
    </row>
    <row r="41" spans="1:8" ht="22.5" outlineLevel="1">
      <c r="A41" s="10" t="s">
        <v>33</v>
      </c>
      <c r="B41" s="8">
        <v>3767050</v>
      </c>
      <c r="C41" s="8">
        <v>1430179.52</v>
      </c>
      <c r="D41" s="11"/>
      <c r="E41" s="8">
        <v>1430179.52</v>
      </c>
      <c r="F41" s="11"/>
      <c r="G41" s="11"/>
      <c r="H41" s="9">
        <f t="shared" si="0"/>
        <v>0.3796550404162408</v>
      </c>
    </row>
    <row r="42" spans="1:8" ht="22.5" outlineLevel="1">
      <c r="A42" s="10" t="s">
        <v>34</v>
      </c>
      <c r="B42" s="8">
        <v>30171243</v>
      </c>
      <c r="C42" s="8">
        <v>7447961.3</v>
      </c>
      <c r="D42" s="11"/>
      <c r="E42" s="8">
        <v>7447961.3</v>
      </c>
      <c r="F42" s="11"/>
      <c r="G42" s="8">
        <v>1292090.55</v>
      </c>
      <c r="H42" s="9">
        <f t="shared" si="0"/>
        <v>0.24685629624208721</v>
      </c>
    </row>
    <row r="43" spans="1:8" ht="11.25" outlineLevel="1">
      <c r="A43" s="10" t="s">
        <v>35</v>
      </c>
      <c r="B43" s="8">
        <v>37970856.69</v>
      </c>
      <c r="C43" s="8">
        <v>20023393.93</v>
      </c>
      <c r="D43" s="8">
        <v>390004.1</v>
      </c>
      <c r="E43" s="8">
        <v>20294834.2</v>
      </c>
      <c r="F43" s="8">
        <v>24359.9</v>
      </c>
      <c r="G43" s="8">
        <v>148535.21</v>
      </c>
      <c r="H43" s="9">
        <f t="shared" si="0"/>
        <v>0.5344844959830691</v>
      </c>
    </row>
    <row r="44" spans="1:8" ht="11.25" outlineLevel="1">
      <c r="A44" s="10" t="s">
        <v>36</v>
      </c>
      <c r="B44" s="8">
        <v>33498343.64</v>
      </c>
      <c r="C44" s="8">
        <v>9979902.78</v>
      </c>
      <c r="D44" s="8">
        <v>33147.52</v>
      </c>
      <c r="E44" s="8">
        <v>11446275.61</v>
      </c>
      <c r="F44" s="8">
        <v>22430.08</v>
      </c>
      <c r="G44" s="8">
        <v>59266.48</v>
      </c>
      <c r="H44" s="9">
        <f t="shared" si="0"/>
        <v>0.34169676366720797</v>
      </c>
    </row>
    <row r="45" spans="1:8" ht="11.25" outlineLevel="1">
      <c r="A45" s="10" t="s">
        <v>37</v>
      </c>
      <c r="B45" s="8">
        <v>114450164.44</v>
      </c>
      <c r="C45" s="8">
        <v>65732023.58</v>
      </c>
      <c r="D45" s="8">
        <v>454612.26</v>
      </c>
      <c r="E45" s="8">
        <v>70340654.54</v>
      </c>
      <c r="F45" s="8">
        <v>305208.32</v>
      </c>
      <c r="G45" s="8">
        <v>214218.61</v>
      </c>
      <c r="H45" s="9">
        <f t="shared" si="0"/>
        <v>0.6145963606446</v>
      </c>
    </row>
    <row r="46" spans="1:8" ht="11.25" outlineLevel="1">
      <c r="A46" s="10" t="s">
        <v>38</v>
      </c>
      <c r="B46" s="8">
        <v>12455229</v>
      </c>
      <c r="C46" s="8">
        <v>2009730.68</v>
      </c>
      <c r="D46" s="11"/>
      <c r="E46" s="8">
        <v>2009730.68</v>
      </c>
      <c r="F46" s="11"/>
      <c r="G46" s="8">
        <v>681242.39</v>
      </c>
      <c r="H46" s="9">
        <f t="shared" si="0"/>
        <v>0.16135638132386004</v>
      </c>
    </row>
    <row r="47" spans="1:8" ht="22.5" outlineLevel="1">
      <c r="A47" s="10" t="s">
        <v>39</v>
      </c>
      <c r="B47" s="8">
        <v>4918832</v>
      </c>
      <c r="C47" s="8">
        <v>1055843.32</v>
      </c>
      <c r="D47" s="11"/>
      <c r="E47" s="8">
        <v>629807.2</v>
      </c>
      <c r="F47" s="8">
        <v>426036.12</v>
      </c>
      <c r="G47" s="8">
        <v>130190</v>
      </c>
      <c r="H47" s="9">
        <f t="shared" si="0"/>
        <v>0.12803998998136143</v>
      </c>
    </row>
    <row r="48" spans="1:8" ht="22.5" outlineLevel="1">
      <c r="A48" s="10" t="s">
        <v>40</v>
      </c>
      <c r="B48" s="8">
        <v>2601993</v>
      </c>
      <c r="C48" s="8">
        <v>344854.41</v>
      </c>
      <c r="D48" s="11"/>
      <c r="E48" s="8">
        <v>248052.79</v>
      </c>
      <c r="F48" s="8">
        <v>96801.62</v>
      </c>
      <c r="G48" s="8">
        <v>6999</v>
      </c>
      <c r="H48" s="9">
        <f t="shared" si="0"/>
        <v>0.09533184370595925</v>
      </c>
    </row>
    <row r="49" spans="1:8" ht="22.5" outlineLevel="1">
      <c r="A49" s="10" t="s">
        <v>41</v>
      </c>
      <c r="B49" s="8">
        <v>96531814.31</v>
      </c>
      <c r="C49" s="8">
        <v>47385375.11</v>
      </c>
      <c r="D49" s="8">
        <v>102754.13</v>
      </c>
      <c r="E49" s="8">
        <v>47568845.66</v>
      </c>
      <c r="F49" s="8">
        <v>44386.74</v>
      </c>
      <c r="G49" s="8">
        <v>292386.04</v>
      </c>
      <c r="H49" s="9">
        <f t="shared" si="0"/>
        <v>0.49277894547012785</v>
      </c>
    </row>
    <row r="50" spans="1:8" ht="22.5" outlineLevel="1">
      <c r="A50" s="10" t="s">
        <v>42</v>
      </c>
      <c r="B50" s="8">
        <v>2200197</v>
      </c>
      <c r="C50" s="8">
        <v>931475.27</v>
      </c>
      <c r="D50" s="11"/>
      <c r="E50" s="8">
        <v>919277.13</v>
      </c>
      <c r="F50" s="8">
        <v>12198.14</v>
      </c>
      <c r="G50" s="11"/>
      <c r="H50" s="9">
        <f t="shared" si="0"/>
        <v>0.41781582740091</v>
      </c>
    </row>
    <row r="51" spans="1:8" ht="11.25" outlineLevel="1">
      <c r="A51" s="10" t="s">
        <v>43</v>
      </c>
      <c r="B51" s="8">
        <v>8402541</v>
      </c>
      <c r="C51" s="8">
        <v>3863018.73</v>
      </c>
      <c r="D51" s="11"/>
      <c r="E51" s="8">
        <v>3812897.15</v>
      </c>
      <c r="F51" s="8">
        <v>50121.58</v>
      </c>
      <c r="G51" s="8">
        <v>21022.43</v>
      </c>
      <c r="H51" s="9">
        <f t="shared" si="0"/>
        <v>0.4537790592155397</v>
      </c>
    </row>
    <row r="52" spans="1:8" ht="22.5" outlineLevel="1">
      <c r="A52" s="10" t="s">
        <v>44</v>
      </c>
      <c r="B52" s="8">
        <v>58000</v>
      </c>
      <c r="C52" s="11"/>
      <c r="D52" s="11"/>
      <c r="E52" s="11"/>
      <c r="F52" s="11"/>
      <c r="G52" s="11"/>
      <c r="H52" s="9">
        <f t="shared" si="0"/>
        <v>0</v>
      </c>
    </row>
    <row r="53" spans="1:8" ht="33.75" outlineLevel="1">
      <c r="A53" s="10" t="s">
        <v>45</v>
      </c>
      <c r="B53" s="8">
        <v>231925</v>
      </c>
      <c r="C53" s="11"/>
      <c r="D53" s="11"/>
      <c r="E53" s="11"/>
      <c r="F53" s="11"/>
      <c r="G53" s="11"/>
      <c r="H53" s="9">
        <f t="shared" si="0"/>
        <v>0</v>
      </c>
    </row>
    <row r="54" spans="1:8" ht="22.5" outlineLevel="1">
      <c r="A54" s="10" t="s">
        <v>46</v>
      </c>
      <c r="B54" s="8">
        <v>24806982</v>
      </c>
      <c r="C54" s="8">
        <v>11132402.92</v>
      </c>
      <c r="D54" s="8">
        <v>36169.92</v>
      </c>
      <c r="E54" s="8">
        <v>11071938.68</v>
      </c>
      <c r="F54" s="8">
        <v>60464.24</v>
      </c>
      <c r="G54" s="8">
        <v>15564.89</v>
      </c>
      <c r="H54" s="9">
        <f t="shared" si="0"/>
        <v>0.4463234858637782</v>
      </c>
    </row>
    <row r="55" spans="1:8" ht="11.25" outlineLevel="1">
      <c r="A55" s="10" t="s">
        <v>47</v>
      </c>
      <c r="B55" s="8">
        <v>74427917</v>
      </c>
      <c r="C55" s="8">
        <v>40313961.87</v>
      </c>
      <c r="D55" s="8">
        <v>1500000</v>
      </c>
      <c r="E55" s="8">
        <v>40155817.76</v>
      </c>
      <c r="F55" s="8">
        <v>158144.11</v>
      </c>
      <c r="G55" s="8">
        <v>160277.95</v>
      </c>
      <c r="H55" s="9">
        <f t="shared" si="0"/>
        <v>0.5395262876965911</v>
      </c>
    </row>
    <row r="56" spans="1:8" ht="11.25" outlineLevel="1">
      <c r="A56" s="10" t="s">
        <v>48</v>
      </c>
      <c r="B56" s="8">
        <v>89822006</v>
      </c>
      <c r="C56" s="8">
        <v>9666529.49</v>
      </c>
      <c r="D56" s="11"/>
      <c r="E56" s="8">
        <v>8987293.27</v>
      </c>
      <c r="F56" s="8">
        <v>679236.22</v>
      </c>
      <c r="G56" s="11"/>
      <c r="H56" s="9">
        <f t="shared" si="0"/>
        <v>0.10005669735320763</v>
      </c>
    </row>
    <row r="57" spans="1:8" ht="11.25" outlineLevel="1">
      <c r="A57" s="10" t="s">
        <v>49</v>
      </c>
      <c r="B57" s="8">
        <v>9098</v>
      </c>
      <c r="C57" s="11"/>
      <c r="D57" s="11"/>
      <c r="E57" s="11"/>
      <c r="F57" s="11"/>
      <c r="G57" s="11"/>
      <c r="H57" s="9">
        <f t="shared" si="0"/>
        <v>0</v>
      </c>
    </row>
    <row r="58" spans="1:8" ht="11.25" outlineLevel="1">
      <c r="A58" s="10" t="s">
        <v>50</v>
      </c>
      <c r="B58" s="8">
        <v>9390000</v>
      </c>
      <c r="C58" s="8">
        <v>9390000</v>
      </c>
      <c r="D58" s="11"/>
      <c r="E58" s="8">
        <v>9390000</v>
      </c>
      <c r="F58" s="11"/>
      <c r="G58" s="11"/>
      <c r="H58" s="9">
        <f t="shared" si="0"/>
        <v>1</v>
      </c>
    </row>
    <row r="59" spans="1:8" ht="22.5" outlineLevel="1">
      <c r="A59" s="10" t="s">
        <v>51</v>
      </c>
      <c r="B59" s="8">
        <v>1200000</v>
      </c>
      <c r="C59" s="11"/>
      <c r="D59" s="11"/>
      <c r="E59" s="11"/>
      <c r="F59" s="11"/>
      <c r="G59" s="11"/>
      <c r="H59" s="9">
        <f t="shared" si="0"/>
        <v>0</v>
      </c>
    </row>
    <row r="60" spans="1:8" ht="11.25" outlineLevel="1">
      <c r="A60" s="10" t="s">
        <v>52</v>
      </c>
      <c r="B60" s="8">
        <v>51372150</v>
      </c>
      <c r="C60" s="8">
        <v>2612458.35</v>
      </c>
      <c r="D60" s="8">
        <v>204247.35</v>
      </c>
      <c r="E60" s="8">
        <v>2084074.88</v>
      </c>
      <c r="F60" s="8">
        <v>528383.47</v>
      </c>
      <c r="G60" s="8">
        <v>307871.69</v>
      </c>
      <c r="H60" s="9">
        <f t="shared" si="0"/>
        <v>0.04056818490174151</v>
      </c>
    </row>
    <row r="61" spans="1:8" ht="11.25" outlineLevel="1">
      <c r="A61" s="10" t="s">
        <v>53</v>
      </c>
      <c r="B61" s="8">
        <v>7540547</v>
      </c>
      <c r="C61" s="11"/>
      <c r="D61" s="11"/>
      <c r="E61" s="11"/>
      <c r="F61" s="11"/>
      <c r="G61" s="11"/>
      <c r="H61" s="9">
        <f t="shared" si="0"/>
        <v>0</v>
      </c>
    </row>
    <row r="62" spans="1:8" ht="22.5" outlineLevel="1">
      <c r="A62" s="10" t="s">
        <v>54</v>
      </c>
      <c r="B62" s="8">
        <v>2456316</v>
      </c>
      <c r="C62" s="8">
        <v>98000</v>
      </c>
      <c r="D62" s="11"/>
      <c r="E62" s="8">
        <v>98000</v>
      </c>
      <c r="F62" s="11"/>
      <c r="G62" s="11"/>
      <c r="H62" s="9">
        <f t="shared" si="0"/>
        <v>0.0398971467840457</v>
      </c>
    </row>
    <row r="63" spans="1:8" s="16" customFormat="1" ht="11.25">
      <c r="A63" s="13" t="s">
        <v>200</v>
      </c>
      <c r="B63" s="14">
        <v>1248713311.84</v>
      </c>
      <c r="C63" s="14">
        <v>663667510.93</v>
      </c>
      <c r="D63" s="14">
        <v>437804.71</v>
      </c>
      <c r="E63" s="14">
        <v>692951877.93</v>
      </c>
      <c r="F63" s="14">
        <v>5680321.32</v>
      </c>
      <c r="G63" s="14">
        <v>3329729.35</v>
      </c>
      <c r="H63" s="15">
        <f t="shared" si="0"/>
        <v>0.5549327226350489</v>
      </c>
    </row>
    <row r="64" spans="1:8" ht="33.75" outlineLevel="1">
      <c r="A64" s="10" t="s">
        <v>55</v>
      </c>
      <c r="B64" s="8">
        <v>6571205</v>
      </c>
      <c r="C64" s="8">
        <v>3780788.59</v>
      </c>
      <c r="D64" s="11"/>
      <c r="E64" s="8">
        <v>3777789.6</v>
      </c>
      <c r="F64" s="8">
        <v>2998.99</v>
      </c>
      <c r="G64" s="8">
        <v>2998.99</v>
      </c>
      <c r="H64" s="9">
        <f t="shared" si="0"/>
        <v>0.5749005852046923</v>
      </c>
    </row>
    <row r="65" spans="1:8" ht="11.25" outlineLevel="1">
      <c r="A65" s="10" t="s">
        <v>56</v>
      </c>
      <c r="B65" s="8">
        <v>525910744.47</v>
      </c>
      <c r="C65" s="8">
        <v>315960580.73</v>
      </c>
      <c r="D65" s="11"/>
      <c r="E65" s="8">
        <v>336956875.34</v>
      </c>
      <c r="F65" s="8">
        <v>2199050.52</v>
      </c>
      <c r="G65" s="8">
        <v>1559131.92</v>
      </c>
      <c r="H65" s="9">
        <f t="shared" si="0"/>
        <v>0.6407111451574865</v>
      </c>
    </row>
    <row r="66" spans="1:8" ht="22.5" outlineLevel="1">
      <c r="A66" s="10" t="s">
        <v>57</v>
      </c>
      <c r="B66" s="8">
        <v>13226894.35</v>
      </c>
      <c r="C66" s="8">
        <v>8120978.6</v>
      </c>
      <c r="D66" s="11"/>
      <c r="E66" s="8">
        <v>7921042.71</v>
      </c>
      <c r="F66" s="8">
        <v>237548.65</v>
      </c>
      <c r="G66" s="8">
        <v>73419.7</v>
      </c>
      <c r="H66" s="9">
        <f t="shared" si="0"/>
        <v>0.5988588477687508</v>
      </c>
    </row>
    <row r="67" spans="1:8" ht="22.5" outlineLevel="1">
      <c r="A67" s="10" t="s">
        <v>58</v>
      </c>
      <c r="B67" s="8">
        <v>20062897.59</v>
      </c>
      <c r="C67" s="8">
        <v>11749654.65</v>
      </c>
      <c r="D67" s="11"/>
      <c r="E67" s="8">
        <v>11997922.57</v>
      </c>
      <c r="F67" s="8">
        <v>1401.48</v>
      </c>
      <c r="G67" s="8">
        <v>21613.44</v>
      </c>
      <c r="H67" s="9">
        <f t="shared" si="0"/>
        <v>0.598015441995784</v>
      </c>
    </row>
    <row r="68" spans="1:8" ht="11.25" outlineLevel="1">
      <c r="A68" s="10" t="s">
        <v>59</v>
      </c>
      <c r="B68" s="8">
        <v>45400865.18</v>
      </c>
      <c r="C68" s="8">
        <v>27892821.75</v>
      </c>
      <c r="D68" s="11"/>
      <c r="E68" s="8">
        <v>29047442.2</v>
      </c>
      <c r="F68" s="8">
        <v>73664.37</v>
      </c>
      <c r="G68" s="8">
        <v>5807.98</v>
      </c>
      <c r="H68" s="9">
        <f t="shared" si="0"/>
        <v>0.6397993096571205</v>
      </c>
    </row>
    <row r="69" spans="1:8" ht="11.25" outlineLevel="1">
      <c r="A69" s="10" t="s">
        <v>60</v>
      </c>
      <c r="B69" s="8">
        <v>56755091.08</v>
      </c>
      <c r="C69" s="8">
        <v>28043100.79</v>
      </c>
      <c r="D69" s="12">
        <v>0.13</v>
      </c>
      <c r="E69" s="8">
        <v>35234275.36</v>
      </c>
      <c r="F69" s="8">
        <v>239609.42</v>
      </c>
      <c r="G69" s="8">
        <v>32241.2</v>
      </c>
      <c r="H69" s="9">
        <f aca="true" t="shared" si="1" ref="H69:H127">E69/B69</f>
        <v>0.6208125947738325</v>
      </c>
    </row>
    <row r="70" spans="1:8" ht="22.5" outlineLevel="1">
      <c r="A70" s="10" t="s">
        <v>61</v>
      </c>
      <c r="B70" s="8">
        <v>1701542</v>
      </c>
      <c r="C70" s="8">
        <v>736266.14</v>
      </c>
      <c r="D70" s="11"/>
      <c r="E70" s="8">
        <v>747039.32</v>
      </c>
      <c r="F70" s="8">
        <v>2965.38</v>
      </c>
      <c r="G70" s="11"/>
      <c r="H70" s="9">
        <f t="shared" si="1"/>
        <v>0.4390366620394912</v>
      </c>
    </row>
    <row r="71" spans="1:8" ht="11.25" outlineLevel="1">
      <c r="A71" s="10" t="s">
        <v>62</v>
      </c>
      <c r="B71" s="8">
        <v>522013027.17</v>
      </c>
      <c r="C71" s="8">
        <v>244854782.47</v>
      </c>
      <c r="D71" s="8">
        <v>240941.98</v>
      </c>
      <c r="E71" s="8">
        <v>245161155.21</v>
      </c>
      <c r="F71" s="8">
        <v>2502880.92</v>
      </c>
      <c r="G71" s="8">
        <v>1468550.35</v>
      </c>
      <c r="H71" s="9">
        <f t="shared" si="1"/>
        <v>0.4696456648583987</v>
      </c>
    </row>
    <row r="72" spans="1:8" ht="22.5" outlineLevel="1">
      <c r="A72" s="10" t="s">
        <v>63</v>
      </c>
      <c r="B72" s="8">
        <v>7730000</v>
      </c>
      <c r="C72" s="8">
        <v>1416216</v>
      </c>
      <c r="D72" s="11"/>
      <c r="E72" s="8">
        <v>1416216</v>
      </c>
      <c r="F72" s="11"/>
      <c r="G72" s="11"/>
      <c r="H72" s="9">
        <f t="shared" si="1"/>
        <v>0.18321034928848642</v>
      </c>
    </row>
    <row r="73" spans="1:8" ht="11.25" outlineLevel="1">
      <c r="A73" s="10" t="s">
        <v>64</v>
      </c>
      <c r="B73" s="8">
        <v>14760976</v>
      </c>
      <c r="C73" s="8">
        <v>5244607.51</v>
      </c>
      <c r="D73" s="11"/>
      <c r="E73" s="8">
        <v>5223412.76</v>
      </c>
      <c r="F73" s="8">
        <v>21194.75</v>
      </c>
      <c r="G73" s="8">
        <v>10849.93</v>
      </c>
      <c r="H73" s="9">
        <f t="shared" si="1"/>
        <v>0.35386635409474276</v>
      </c>
    </row>
    <row r="74" spans="1:8" ht="11.25" outlineLevel="1">
      <c r="A74" s="10" t="s">
        <v>65</v>
      </c>
      <c r="B74" s="8">
        <v>5374495</v>
      </c>
      <c r="C74" s="8">
        <v>811346.26</v>
      </c>
      <c r="D74" s="8">
        <v>2862.6</v>
      </c>
      <c r="E74" s="8">
        <v>811346.26</v>
      </c>
      <c r="F74" s="11"/>
      <c r="G74" s="11"/>
      <c r="H74" s="9">
        <f t="shared" si="1"/>
        <v>0.1509623248323796</v>
      </c>
    </row>
    <row r="75" spans="1:8" ht="11.25" outlineLevel="1">
      <c r="A75" s="10" t="s">
        <v>66</v>
      </c>
      <c r="B75" s="8">
        <v>12500000</v>
      </c>
      <c r="C75" s="8">
        <v>12500000</v>
      </c>
      <c r="D75" s="11"/>
      <c r="E75" s="8">
        <v>12500000</v>
      </c>
      <c r="F75" s="11"/>
      <c r="G75" s="11"/>
      <c r="H75" s="9">
        <f t="shared" si="1"/>
        <v>1</v>
      </c>
    </row>
    <row r="76" spans="1:8" ht="11.25" outlineLevel="1">
      <c r="A76" s="10" t="s">
        <v>67</v>
      </c>
      <c r="B76" s="8">
        <v>14420835</v>
      </c>
      <c r="C76" s="8">
        <v>1650572.44</v>
      </c>
      <c r="D76" s="11"/>
      <c r="E76" s="8">
        <v>1266342.6</v>
      </c>
      <c r="F76" s="8">
        <v>384229.84</v>
      </c>
      <c r="G76" s="8">
        <v>155115.84</v>
      </c>
      <c r="H76" s="9">
        <f t="shared" si="1"/>
        <v>0.08781340331541135</v>
      </c>
    </row>
    <row r="77" spans="1:8" ht="11.25" outlineLevel="1">
      <c r="A77" s="10" t="s">
        <v>68</v>
      </c>
      <c r="B77" s="8">
        <v>2090735</v>
      </c>
      <c r="C77" s="8">
        <v>905795</v>
      </c>
      <c r="D77" s="11"/>
      <c r="E77" s="8">
        <v>891018</v>
      </c>
      <c r="F77" s="8">
        <v>14777</v>
      </c>
      <c r="G77" s="11"/>
      <c r="H77" s="9">
        <f t="shared" si="1"/>
        <v>0.4261745271399771</v>
      </c>
    </row>
    <row r="78" spans="1:8" ht="33.75" outlineLevel="1">
      <c r="A78" s="10" t="s">
        <v>69</v>
      </c>
      <c r="B78" s="8">
        <v>194004</v>
      </c>
      <c r="C78" s="11"/>
      <c r="D78" s="8">
        <v>194000</v>
      </c>
      <c r="E78" s="11"/>
      <c r="F78" s="11"/>
      <c r="G78" s="11"/>
      <c r="H78" s="9">
        <f t="shared" si="1"/>
        <v>0</v>
      </c>
    </row>
    <row r="79" spans="1:8" s="16" customFormat="1" ht="11.25">
      <c r="A79" s="13" t="s">
        <v>201</v>
      </c>
      <c r="B79" s="14">
        <v>204521998.87</v>
      </c>
      <c r="C79" s="14">
        <v>93467710.39</v>
      </c>
      <c r="D79" s="17"/>
      <c r="E79" s="14">
        <v>88848368.69</v>
      </c>
      <c r="F79" s="14">
        <v>4675406.57</v>
      </c>
      <c r="G79" s="14">
        <v>3384648.36</v>
      </c>
      <c r="H79" s="15">
        <f t="shared" si="1"/>
        <v>0.43441961833394044</v>
      </c>
    </row>
    <row r="80" spans="1:8" ht="33.75" outlineLevel="1">
      <c r="A80" s="10" t="s">
        <v>70</v>
      </c>
      <c r="B80" s="8">
        <v>31224216</v>
      </c>
      <c r="C80" s="8">
        <v>7093249.23</v>
      </c>
      <c r="D80" s="11"/>
      <c r="E80" s="8">
        <v>7077056.49</v>
      </c>
      <c r="F80" s="8">
        <v>16192.74</v>
      </c>
      <c r="G80" s="8">
        <v>7379.3</v>
      </c>
      <c r="H80" s="9">
        <f t="shared" si="1"/>
        <v>0.22665281619881186</v>
      </c>
    </row>
    <row r="81" spans="1:8" ht="33.75" outlineLevel="1">
      <c r="A81" s="10" t="s">
        <v>71</v>
      </c>
      <c r="B81" s="8">
        <v>4453970.51</v>
      </c>
      <c r="C81" s="8">
        <v>2521558.81</v>
      </c>
      <c r="D81" s="11"/>
      <c r="E81" s="8">
        <v>2522798.11</v>
      </c>
      <c r="F81" s="8">
        <v>37185.21</v>
      </c>
      <c r="G81" s="8">
        <v>8412.3</v>
      </c>
      <c r="H81" s="9">
        <f t="shared" si="1"/>
        <v>0.5664155396484652</v>
      </c>
    </row>
    <row r="82" spans="1:8" ht="11.25" outlineLevel="1">
      <c r="A82" s="10" t="s">
        <v>72</v>
      </c>
      <c r="B82" s="8">
        <v>20628</v>
      </c>
      <c r="C82" s="8">
        <v>10444.94</v>
      </c>
      <c r="D82" s="11"/>
      <c r="E82" s="8">
        <v>10444.94</v>
      </c>
      <c r="F82" s="11"/>
      <c r="G82" s="11"/>
      <c r="H82" s="9">
        <f t="shared" si="1"/>
        <v>0.5063476827612954</v>
      </c>
    </row>
    <row r="83" spans="1:8" ht="22.5" outlineLevel="1">
      <c r="A83" s="10" t="s">
        <v>73</v>
      </c>
      <c r="B83" s="8">
        <v>9816050.36</v>
      </c>
      <c r="C83" s="8">
        <v>5011188.27</v>
      </c>
      <c r="D83" s="11"/>
      <c r="E83" s="8">
        <v>4975933.88</v>
      </c>
      <c r="F83" s="8">
        <v>50474.75</v>
      </c>
      <c r="G83" s="8">
        <v>2840.67</v>
      </c>
      <c r="H83" s="9">
        <f t="shared" si="1"/>
        <v>0.5069181287289158</v>
      </c>
    </row>
    <row r="84" spans="1:8" ht="11.25" outlineLevel="1">
      <c r="A84" s="10" t="s">
        <v>74</v>
      </c>
      <c r="B84" s="8">
        <v>132740</v>
      </c>
      <c r="C84" s="8">
        <v>27002</v>
      </c>
      <c r="D84" s="11"/>
      <c r="E84" s="8">
        <v>27002</v>
      </c>
      <c r="F84" s="11"/>
      <c r="G84" s="11"/>
      <c r="H84" s="9">
        <f t="shared" si="1"/>
        <v>0.20342021997890614</v>
      </c>
    </row>
    <row r="85" spans="1:8" ht="11.25" outlineLevel="1">
      <c r="A85" s="10" t="s">
        <v>75</v>
      </c>
      <c r="B85" s="8">
        <v>697841</v>
      </c>
      <c r="C85" s="8">
        <v>380001.72</v>
      </c>
      <c r="D85" s="11"/>
      <c r="E85" s="8">
        <v>380001.72</v>
      </c>
      <c r="F85" s="11"/>
      <c r="G85" s="12">
        <v>640</v>
      </c>
      <c r="H85" s="9">
        <f t="shared" si="1"/>
        <v>0.5445391142108302</v>
      </c>
    </row>
    <row r="86" spans="1:8" ht="11.25" outlineLevel="1">
      <c r="A86" s="10" t="s">
        <v>76</v>
      </c>
      <c r="B86" s="8">
        <v>90325</v>
      </c>
      <c r="C86" s="8">
        <v>30195.69</v>
      </c>
      <c r="D86" s="11"/>
      <c r="E86" s="8">
        <v>30195.69</v>
      </c>
      <c r="F86" s="11"/>
      <c r="G86" s="11"/>
      <c r="H86" s="9">
        <f t="shared" si="1"/>
        <v>0.33430047052311096</v>
      </c>
    </row>
    <row r="87" spans="1:8" ht="33.75" outlineLevel="1">
      <c r="A87" s="10" t="s">
        <v>77</v>
      </c>
      <c r="B87" s="8">
        <v>11070000</v>
      </c>
      <c r="C87" s="8">
        <v>584651.2</v>
      </c>
      <c r="D87" s="11"/>
      <c r="E87" s="8">
        <v>584651.2</v>
      </c>
      <c r="F87" s="11"/>
      <c r="G87" s="8">
        <v>2049580.88</v>
      </c>
      <c r="H87" s="9">
        <f t="shared" si="1"/>
        <v>0.05281401987353206</v>
      </c>
    </row>
    <row r="88" spans="1:8" ht="22.5" outlineLevel="1">
      <c r="A88" s="10" t="s">
        <v>78</v>
      </c>
      <c r="B88" s="8">
        <v>2971394</v>
      </c>
      <c r="C88" s="8">
        <v>814099.85</v>
      </c>
      <c r="D88" s="11"/>
      <c r="E88" s="8">
        <v>690091.21</v>
      </c>
      <c r="F88" s="8">
        <v>124008.64</v>
      </c>
      <c r="G88" s="8">
        <v>2800</v>
      </c>
      <c r="H88" s="9">
        <f t="shared" si="1"/>
        <v>0.23224493621512327</v>
      </c>
    </row>
    <row r="89" spans="1:8" ht="11.25" outlineLevel="1">
      <c r="A89" s="10" t="s">
        <v>79</v>
      </c>
      <c r="B89" s="8">
        <v>5152079</v>
      </c>
      <c r="C89" s="8">
        <v>2881377.08</v>
      </c>
      <c r="D89" s="11"/>
      <c r="E89" s="8">
        <v>2876791.65</v>
      </c>
      <c r="F89" s="8">
        <v>7005.43</v>
      </c>
      <c r="G89" s="12">
        <v>659</v>
      </c>
      <c r="H89" s="9">
        <f t="shared" si="1"/>
        <v>0.5583749104002481</v>
      </c>
    </row>
    <row r="90" spans="1:8" ht="11.25" outlineLevel="1">
      <c r="A90" s="10" t="s">
        <v>80</v>
      </c>
      <c r="B90" s="8">
        <v>90511495</v>
      </c>
      <c r="C90" s="8">
        <v>41779986.36</v>
      </c>
      <c r="D90" s="11"/>
      <c r="E90" s="8">
        <v>40590837.42</v>
      </c>
      <c r="F90" s="8">
        <v>1189148.94</v>
      </c>
      <c r="G90" s="8">
        <v>1242043.64</v>
      </c>
      <c r="H90" s="9">
        <f t="shared" si="1"/>
        <v>0.44846057862595246</v>
      </c>
    </row>
    <row r="91" spans="1:8" ht="11.25" outlineLevel="1">
      <c r="A91" s="10" t="s">
        <v>81</v>
      </c>
      <c r="B91" s="8">
        <v>1708070</v>
      </c>
      <c r="C91" s="8">
        <v>904373.19</v>
      </c>
      <c r="D91" s="11"/>
      <c r="E91" s="8">
        <v>903657.73</v>
      </c>
      <c r="F91" s="12">
        <v>715.46</v>
      </c>
      <c r="G91" s="12">
        <v>792.57</v>
      </c>
      <c r="H91" s="9">
        <f t="shared" si="1"/>
        <v>0.5290519299560322</v>
      </c>
    </row>
    <row r="92" spans="1:8" ht="11.25" outlineLevel="1">
      <c r="A92" s="10" t="s">
        <v>82</v>
      </c>
      <c r="B92" s="8">
        <v>6684916</v>
      </c>
      <c r="C92" s="8">
        <v>3154210.62</v>
      </c>
      <c r="D92" s="11"/>
      <c r="E92" s="11"/>
      <c r="F92" s="8">
        <v>3154210.62</v>
      </c>
      <c r="G92" s="11"/>
      <c r="H92" s="9">
        <f t="shared" si="1"/>
        <v>0</v>
      </c>
    </row>
    <row r="93" spans="1:8" ht="11.25" outlineLevel="1">
      <c r="A93" s="10" t="s">
        <v>83</v>
      </c>
      <c r="B93" s="8">
        <v>5500000</v>
      </c>
      <c r="C93" s="8">
        <v>1705149.62</v>
      </c>
      <c r="D93" s="11"/>
      <c r="E93" s="8">
        <v>1705149.62</v>
      </c>
      <c r="F93" s="11"/>
      <c r="G93" s="11"/>
      <c r="H93" s="9">
        <f t="shared" si="1"/>
        <v>0.31002720363636366</v>
      </c>
    </row>
    <row r="94" spans="1:8" ht="11.25" outlineLevel="1">
      <c r="A94" s="10" t="s">
        <v>84</v>
      </c>
      <c r="B94" s="8">
        <v>232368</v>
      </c>
      <c r="C94" s="8">
        <v>64166.38</v>
      </c>
      <c r="D94" s="11"/>
      <c r="E94" s="8">
        <v>64166.38</v>
      </c>
      <c r="F94" s="11"/>
      <c r="G94" s="11"/>
      <c r="H94" s="9">
        <f t="shared" si="1"/>
        <v>0.2761412070508848</v>
      </c>
    </row>
    <row r="95" spans="1:8" ht="11.25" outlineLevel="1">
      <c r="A95" s="10" t="s">
        <v>85</v>
      </c>
      <c r="B95" s="8">
        <v>21325394</v>
      </c>
      <c r="C95" s="8">
        <v>17822724.97</v>
      </c>
      <c r="D95" s="11"/>
      <c r="E95" s="8">
        <v>17795760.19</v>
      </c>
      <c r="F95" s="8">
        <v>26964.78</v>
      </c>
      <c r="G95" s="11"/>
      <c r="H95" s="9">
        <f t="shared" si="1"/>
        <v>0.8344868183912569</v>
      </c>
    </row>
    <row r="96" spans="1:8" ht="11.25" outlineLevel="1">
      <c r="A96" s="10" t="s">
        <v>86</v>
      </c>
      <c r="B96" s="8">
        <v>12639012</v>
      </c>
      <c r="C96" s="8">
        <v>8391830.46</v>
      </c>
      <c r="D96" s="11"/>
      <c r="E96" s="8">
        <v>8391830.46</v>
      </c>
      <c r="F96" s="11"/>
      <c r="G96" s="11"/>
      <c r="H96" s="9">
        <f t="shared" si="1"/>
        <v>0.6639625359956934</v>
      </c>
    </row>
    <row r="97" spans="1:8" ht="22.5" outlineLevel="1">
      <c r="A97" s="10" t="s">
        <v>87</v>
      </c>
      <c r="B97" s="8">
        <v>291500</v>
      </c>
      <c r="C97" s="8">
        <v>291500</v>
      </c>
      <c r="D97" s="11"/>
      <c r="E97" s="8">
        <v>222000</v>
      </c>
      <c r="F97" s="8">
        <v>69500</v>
      </c>
      <c r="G97" s="8">
        <v>69500</v>
      </c>
      <c r="H97" s="9">
        <f t="shared" si="1"/>
        <v>0.7615780445969125</v>
      </c>
    </row>
    <row r="98" spans="1:8" s="16" customFormat="1" ht="11.25">
      <c r="A98" s="13" t="s">
        <v>202</v>
      </c>
      <c r="B98" s="14">
        <v>2168283</v>
      </c>
      <c r="C98" s="14">
        <v>349787.61</v>
      </c>
      <c r="D98" s="17"/>
      <c r="E98" s="14">
        <v>349295.17</v>
      </c>
      <c r="F98" s="18">
        <v>492.44</v>
      </c>
      <c r="G98" s="17"/>
      <c r="H98" s="15">
        <f t="shared" si="1"/>
        <v>0.1610929800215193</v>
      </c>
    </row>
    <row r="99" spans="1:8" ht="33.75" outlineLevel="1">
      <c r="A99" s="10" t="s">
        <v>88</v>
      </c>
      <c r="B99" s="8">
        <v>2168283</v>
      </c>
      <c r="C99" s="8">
        <v>349787.61</v>
      </c>
      <c r="D99" s="11"/>
      <c r="E99" s="8">
        <v>349295.17</v>
      </c>
      <c r="F99" s="12">
        <v>492.44</v>
      </c>
      <c r="G99" s="11"/>
      <c r="H99" s="9">
        <f t="shared" si="1"/>
        <v>0.1610929800215193</v>
      </c>
    </row>
    <row r="100" spans="1:8" s="16" customFormat="1" ht="22.5">
      <c r="A100" s="13" t="s">
        <v>203</v>
      </c>
      <c r="B100" s="14">
        <v>83312824</v>
      </c>
      <c r="C100" s="14">
        <v>34350279.7</v>
      </c>
      <c r="D100" s="14">
        <v>104098.96</v>
      </c>
      <c r="E100" s="14">
        <v>34016449.13</v>
      </c>
      <c r="F100" s="14">
        <v>333830.57</v>
      </c>
      <c r="G100" s="14">
        <v>647206.6</v>
      </c>
      <c r="H100" s="15">
        <f t="shared" si="1"/>
        <v>0.4082978765669977</v>
      </c>
    </row>
    <row r="101" spans="1:8" ht="33.75" outlineLevel="1">
      <c r="A101" s="10" t="s">
        <v>89</v>
      </c>
      <c r="B101" s="8">
        <v>13403918</v>
      </c>
      <c r="C101" s="8">
        <v>5452490.98</v>
      </c>
      <c r="D101" s="11"/>
      <c r="E101" s="8">
        <v>5447897.84</v>
      </c>
      <c r="F101" s="8">
        <v>4593.14</v>
      </c>
      <c r="G101" s="8">
        <v>9500</v>
      </c>
      <c r="H101" s="9">
        <f t="shared" si="1"/>
        <v>0.406440701890298</v>
      </c>
    </row>
    <row r="102" spans="1:8" ht="22.5" outlineLevel="1">
      <c r="A102" s="10" t="s">
        <v>90</v>
      </c>
      <c r="B102" s="8">
        <v>7929226</v>
      </c>
      <c r="C102" s="8">
        <v>4151897.47</v>
      </c>
      <c r="D102" s="11"/>
      <c r="E102" s="8">
        <v>4151897.47</v>
      </c>
      <c r="F102" s="11"/>
      <c r="G102" s="11"/>
      <c r="H102" s="9">
        <f t="shared" si="1"/>
        <v>0.523619514691598</v>
      </c>
    </row>
    <row r="103" spans="1:8" ht="11.25" outlineLevel="1">
      <c r="A103" s="10" t="s">
        <v>91</v>
      </c>
      <c r="B103" s="8">
        <v>9297556</v>
      </c>
      <c r="C103" s="8">
        <v>4164615.43</v>
      </c>
      <c r="D103" s="11"/>
      <c r="E103" s="8">
        <v>4065563.31</v>
      </c>
      <c r="F103" s="8">
        <v>99052.12</v>
      </c>
      <c r="G103" s="8">
        <v>234042.27</v>
      </c>
      <c r="H103" s="9">
        <f t="shared" si="1"/>
        <v>0.43727225843006484</v>
      </c>
    </row>
    <row r="104" spans="1:8" ht="11.25" outlineLevel="1">
      <c r="A104" s="10" t="s">
        <v>92</v>
      </c>
      <c r="B104" s="8">
        <v>6759267</v>
      </c>
      <c r="C104" s="8">
        <v>3711517.59</v>
      </c>
      <c r="D104" s="8">
        <v>104098.96</v>
      </c>
      <c r="E104" s="8">
        <v>3710497.67</v>
      </c>
      <c r="F104" s="8">
        <v>1019.92</v>
      </c>
      <c r="G104" s="8">
        <v>188645.7</v>
      </c>
      <c r="H104" s="9">
        <f t="shared" si="1"/>
        <v>0.5489497115589604</v>
      </c>
    </row>
    <row r="105" spans="1:8" ht="11.25" outlineLevel="1">
      <c r="A105" s="10" t="s">
        <v>93</v>
      </c>
      <c r="B105" s="8">
        <v>1396000</v>
      </c>
      <c r="C105" s="8">
        <v>1396000</v>
      </c>
      <c r="D105" s="11"/>
      <c r="E105" s="8">
        <v>1396000</v>
      </c>
      <c r="F105" s="11"/>
      <c r="G105" s="11"/>
      <c r="H105" s="9">
        <f t="shared" si="1"/>
        <v>1</v>
      </c>
    </row>
    <row r="106" spans="1:8" ht="11.25" outlineLevel="1">
      <c r="A106" s="10" t="s">
        <v>94</v>
      </c>
      <c r="B106" s="8">
        <v>40626857</v>
      </c>
      <c r="C106" s="8">
        <v>14889733.23</v>
      </c>
      <c r="D106" s="11"/>
      <c r="E106" s="8">
        <v>14661567.84</v>
      </c>
      <c r="F106" s="8">
        <v>228165.39</v>
      </c>
      <c r="G106" s="8">
        <v>215018.63</v>
      </c>
      <c r="H106" s="9">
        <f t="shared" si="1"/>
        <v>0.3608836351775871</v>
      </c>
    </row>
    <row r="107" spans="1:8" ht="11.25" outlineLevel="1">
      <c r="A107" s="10" t="s">
        <v>95</v>
      </c>
      <c r="B107" s="8">
        <v>3900000</v>
      </c>
      <c r="C107" s="8">
        <v>584025</v>
      </c>
      <c r="D107" s="11"/>
      <c r="E107" s="8">
        <v>583025</v>
      </c>
      <c r="F107" s="8">
        <v>1000</v>
      </c>
      <c r="G107" s="11"/>
      <c r="H107" s="9">
        <f t="shared" si="1"/>
        <v>0.14949358974358976</v>
      </c>
    </row>
    <row r="108" spans="1:8" s="16" customFormat="1" ht="11.25">
      <c r="A108" s="13" t="s">
        <v>204</v>
      </c>
      <c r="B108" s="14">
        <v>1443760</v>
      </c>
      <c r="C108" s="14">
        <v>456278.39</v>
      </c>
      <c r="D108" s="17"/>
      <c r="E108" s="14">
        <v>456278.39</v>
      </c>
      <c r="F108" s="17"/>
      <c r="G108" s="17"/>
      <c r="H108" s="15">
        <f t="shared" si="1"/>
        <v>0.316034791101014</v>
      </c>
    </row>
    <row r="109" spans="1:8" ht="33.75" outlineLevel="1">
      <c r="A109" s="10" t="s">
        <v>96</v>
      </c>
      <c r="B109" s="8">
        <v>1443760</v>
      </c>
      <c r="C109" s="8">
        <v>456278.39</v>
      </c>
      <c r="D109" s="11"/>
      <c r="E109" s="8">
        <v>456278.39</v>
      </c>
      <c r="F109" s="11"/>
      <c r="G109" s="11"/>
      <c r="H109" s="9">
        <f t="shared" si="1"/>
        <v>0.316034791101014</v>
      </c>
    </row>
    <row r="110" spans="1:8" s="16" customFormat="1" ht="22.5">
      <c r="A110" s="13" t="s">
        <v>205</v>
      </c>
      <c r="B110" s="14">
        <v>33161906</v>
      </c>
      <c r="C110" s="14">
        <v>15090366.65</v>
      </c>
      <c r="D110" s="17"/>
      <c r="E110" s="14">
        <v>15089760.33</v>
      </c>
      <c r="F110" s="18">
        <v>606.32</v>
      </c>
      <c r="G110" s="17"/>
      <c r="H110" s="15">
        <f t="shared" si="1"/>
        <v>0.45503296252030867</v>
      </c>
    </row>
    <row r="111" spans="1:8" ht="33.75" outlineLevel="1">
      <c r="A111" s="10" t="s">
        <v>97</v>
      </c>
      <c r="B111" s="8">
        <v>33161906</v>
      </c>
      <c r="C111" s="8">
        <v>15090366.65</v>
      </c>
      <c r="D111" s="11"/>
      <c r="E111" s="8">
        <v>15089760.33</v>
      </c>
      <c r="F111" s="12">
        <v>606.32</v>
      </c>
      <c r="G111" s="11"/>
      <c r="H111" s="9">
        <f t="shared" si="1"/>
        <v>0.45503296252030867</v>
      </c>
    </row>
    <row r="112" spans="1:8" s="16" customFormat="1" ht="11.25">
      <c r="A112" s="13" t="s">
        <v>206</v>
      </c>
      <c r="B112" s="14">
        <v>442790179.44</v>
      </c>
      <c r="C112" s="14">
        <v>94327486.25</v>
      </c>
      <c r="D112" s="14">
        <v>1329475.42</v>
      </c>
      <c r="E112" s="14">
        <v>85475536.7</v>
      </c>
      <c r="F112" s="14">
        <v>8960182.59</v>
      </c>
      <c r="G112" s="14">
        <v>11663022.78</v>
      </c>
      <c r="H112" s="15">
        <f t="shared" si="1"/>
        <v>0.19303846532482166</v>
      </c>
    </row>
    <row r="113" spans="1:8" ht="33.75" outlineLevel="1">
      <c r="A113" s="10" t="s">
        <v>98</v>
      </c>
      <c r="B113" s="8">
        <v>11117351.44</v>
      </c>
      <c r="C113" s="8">
        <v>5432934.31</v>
      </c>
      <c r="D113" s="11"/>
      <c r="E113" s="8">
        <v>5537853.58</v>
      </c>
      <c r="F113" s="8">
        <v>3313.77</v>
      </c>
      <c r="G113" s="8">
        <v>58055.42</v>
      </c>
      <c r="H113" s="9">
        <f t="shared" si="1"/>
        <v>0.4981270592989368</v>
      </c>
    </row>
    <row r="114" spans="1:8" ht="22.5" outlineLevel="1">
      <c r="A114" s="10" t="s">
        <v>99</v>
      </c>
      <c r="B114" s="8">
        <v>247775416</v>
      </c>
      <c r="C114" s="8">
        <v>29616103.66</v>
      </c>
      <c r="D114" s="8">
        <v>49194</v>
      </c>
      <c r="E114" s="8">
        <v>28984074.79</v>
      </c>
      <c r="F114" s="8">
        <v>632028.87</v>
      </c>
      <c r="G114" s="8">
        <v>5987743.29</v>
      </c>
      <c r="H114" s="9">
        <f t="shared" si="1"/>
        <v>0.11697720160421403</v>
      </c>
    </row>
    <row r="115" spans="1:8" ht="11.25" outlineLevel="1">
      <c r="A115" s="10" t="s">
        <v>100</v>
      </c>
      <c r="B115" s="8">
        <v>124071700</v>
      </c>
      <c r="C115" s="8">
        <v>38975064.15</v>
      </c>
      <c r="D115" s="11"/>
      <c r="E115" s="8">
        <v>32739796.05</v>
      </c>
      <c r="F115" s="8">
        <v>6235268.1</v>
      </c>
      <c r="G115" s="8">
        <v>935940.18</v>
      </c>
      <c r="H115" s="9">
        <f t="shared" si="1"/>
        <v>0.26387803221846723</v>
      </c>
    </row>
    <row r="116" spans="1:8" ht="22.5" outlineLevel="1">
      <c r="A116" s="10" t="s">
        <v>101</v>
      </c>
      <c r="B116" s="8">
        <v>3899990</v>
      </c>
      <c r="C116" s="8">
        <v>157659.83</v>
      </c>
      <c r="D116" s="11"/>
      <c r="E116" s="8">
        <v>157659.83</v>
      </c>
      <c r="F116" s="11"/>
      <c r="G116" s="11"/>
      <c r="H116" s="9">
        <f t="shared" si="1"/>
        <v>0.040425701091541255</v>
      </c>
    </row>
    <row r="117" spans="1:8" ht="33.75" outlineLevel="1">
      <c r="A117" s="10" t="s">
        <v>102</v>
      </c>
      <c r="B117" s="8">
        <v>9776494</v>
      </c>
      <c r="C117" s="8">
        <v>3451351.8</v>
      </c>
      <c r="D117" s="8">
        <v>13680</v>
      </c>
      <c r="E117" s="8">
        <v>3386668.03</v>
      </c>
      <c r="F117" s="8">
        <v>64683.77</v>
      </c>
      <c r="G117" s="8">
        <v>44711.39</v>
      </c>
      <c r="H117" s="9">
        <f t="shared" si="1"/>
        <v>0.3464092577564104</v>
      </c>
    </row>
    <row r="118" spans="1:8" ht="11.25" outlineLevel="1">
      <c r="A118" s="10" t="s">
        <v>103</v>
      </c>
      <c r="B118" s="8">
        <v>1350500</v>
      </c>
      <c r="C118" s="11"/>
      <c r="D118" s="11"/>
      <c r="E118" s="11"/>
      <c r="F118" s="11"/>
      <c r="G118" s="11"/>
      <c r="H118" s="9">
        <f t="shared" si="1"/>
        <v>0</v>
      </c>
    </row>
    <row r="119" spans="1:8" ht="11.25" outlineLevel="1">
      <c r="A119" s="10" t="s">
        <v>104</v>
      </c>
      <c r="B119" s="8">
        <v>39487453</v>
      </c>
      <c r="C119" s="8">
        <v>16209055.48</v>
      </c>
      <c r="D119" s="8">
        <v>1236575.42</v>
      </c>
      <c r="E119" s="8">
        <v>14184167.4</v>
      </c>
      <c r="F119" s="8">
        <v>2024888.08</v>
      </c>
      <c r="G119" s="8">
        <v>4636572.5</v>
      </c>
      <c r="H119" s="9">
        <f t="shared" si="1"/>
        <v>0.3592069460646145</v>
      </c>
    </row>
    <row r="120" spans="1:8" ht="11.25" outlineLevel="1">
      <c r="A120" s="10" t="s">
        <v>105</v>
      </c>
      <c r="B120" s="8">
        <v>3698350</v>
      </c>
      <c r="C120" s="8">
        <v>335319.42</v>
      </c>
      <c r="D120" s="11"/>
      <c r="E120" s="8">
        <v>335319.42</v>
      </c>
      <c r="F120" s="11"/>
      <c r="G120" s="11"/>
      <c r="H120" s="9">
        <f t="shared" si="1"/>
        <v>0.09066730298646693</v>
      </c>
    </row>
    <row r="121" spans="1:8" ht="22.5" outlineLevel="1">
      <c r="A121" s="10" t="s">
        <v>106</v>
      </c>
      <c r="B121" s="8">
        <v>1612925</v>
      </c>
      <c r="C121" s="8">
        <v>149997.6</v>
      </c>
      <c r="D121" s="8">
        <v>30026</v>
      </c>
      <c r="E121" s="8">
        <v>149997.6</v>
      </c>
      <c r="F121" s="11"/>
      <c r="G121" s="11"/>
      <c r="H121" s="9">
        <f t="shared" si="1"/>
        <v>0.09299725653703675</v>
      </c>
    </row>
    <row r="122" spans="1:8" s="16" customFormat="1" ht="11.25">
      <c r="A122" s="13" t="s">
        <v>207</v>
      </c>
      <c r="B122" s="14">
        <v>3048913</v>
      </c>
      <c r="C122" s="14">
        <v>1069000.85</v>
      </c>
      <c r="D122" s="17"/>
      <c r="E122" s="14">
        <v>1058540.92</v>
      </c>
      <c r="F122" s="14">
        <v>10459.93</v>
      </c>
      <c r="G122" s="18">
        <v>500</v>
      </c>
      <c r="H122" s="15">
        <f t="shared" si="1"/>
        <v>0.347186331653281</v>
      </c>
    </row>
    <row r="123" spans="1:8" ht="33.75" outlineLevel="1">
      <c r="A123" s="10" t="s">
        <v>107</v>
      </c>
      <c r="B123" s="8">
        <v>3048913</v>
      </c>
      <c r="C123" s="8">
        <v>1069000.85</v>
      </c>
      <c r="D123" s="11"/>
      <c r="E123" s="8">
        <v>1058540.92</v>
      </c>
      <c r="F123" s="8">
        <v>10459.93</v>
      </c>
      <c r="G123" s="12">
        <v>500</v>
      </c>
      <c r="H123" s="9">
        <f t="shared" si="1"/>
        <v>0.347186331653281</v>
      </c>
    </row>
    <row r="124" spans="1:8" s="16" customFormat="1" ht="11.25">
      <c r="A124" s="13" t="s">
        <v>208</v>
      </c>
      <c r="B124" s="14">
        <v>5998497</v>
      </c>
      <c r="C124" s="14">
        <v>2354542.26</v>
      </c>
      <c r="D124" s="17"/>
      <c r="E124" s="14">
        <v>2382667.93</v>
      </c>
      <c r="F124" s="14">
        <v>22215.01</v>
      </c>
      <c r="G124" s="14">
        <v>52085.66</v>
      </c>
      <c r="H124" s="15">
        <f t="shared" si="1"/>
        <v>0.3972108229778226</v>
      </c>
    </row>
    <row r="125" spans="1:8" ht="33.75" outlineLevel="1">
      <c r="A125" s="10" t="s">
        <v>108</v>
      </c>
      <c r="B125" s="8">
        <v>3009213</v>
      </c>
      <c r="C125" s="8">
        <v>1051914.1</v>
      </c>
      <c r="D125" s="11"/>
      <c r="E125" s="8">
        <v>1087839.77</v>
      </c>
      <c r="F125" s="8">
        <v>14415.01</v>
      </c>
      <c r="G125" s="8">
        <v>8239.9</v>
      </c>
      <c r="H125" s="9">
        <f t="shared" si="1"/>
        <v>0.3615030807058191</v>
      </c>
    </row>
    <row r="126" spans="1:8" ht="11.25" outlineLevel="1">
      <c r="A126" s="10" t="s">
        <v>109</v>
      </c>
      <c r="B126" s="8">
        <v>31133</v>
      </c>
      <c r="C126" s="8">
        <v>15600</v>
      </c>
      <c r="D126" s="11"/>
      <c r="E126" s="8">
        <v>7800</v>
      </c>
      <c r="F126" s="8">
        <v>7800</v>
      </c>
      <c r="G126" s="11"/>
      <c r="H126" s="9">
        <f t="shared" si="1"/>
        <v>0.25053801432563516</v>
      </c>
    </row>
    <row r="127" spans="1:8" ht="22.5" outlineLevel="1">
      <c r="A127" s="10" t="s">
        <v>110</v>
      </c>
      <c r="B127" s="8">
        <v>126000</v>
      </c>
      <c r="C127" s="8">
        <v>82211</v>
      </c>
      <c r="D127" s="11"/>
      <c r="E127" s="8">
        <v>82211</v>
      </c>
      <c r="F127" s="11"/>
      <c r="G127" s="11"/>
      <c r="H127" s="9">
        <f t="shared" si="1"/>
        <v>0.6524682539682539</v>
      </c>
    </row>
    <row r="128" spans="1:8" ht="11.25" outlineLevel="1">
      <c r="A128" s="10" t="s">
        <v>111</v>
      </c>
      <c r="B128" s="8">
        <v>2266669</v>
      </c>
      <c r="C128" s="8">
        <v>880280.53</v>
      </c>
      <c r="D128" s="11"/>
      <c r="E128" s="8">
        <v>880280.53</v>
      </c>
      <c r="F128" s="11"/>
      <c r="G128" s="8">
        <v>43845.76</v>
      </c>
      <c r="H128" s="9">
        <f aca="true" t="shared" si="2" ref="H128:H189">E128/B128</f>
        <v>0.38835865757197013</v>
      </c>
    </row>
    <row r="129" spans="1:8" ht="11.25" outlineLevel="1">
      <c r="A129" s="10" t="s">
        <v>112</v>
      </c>
      <c r="B129" s="8">
        <v>22131</v>
      </c>
      <c r="C129" s="8">
        <v>22130.25</v>
      </c>
      <c r="D129" s="11"/>
      <c r="E129" s="8">
        <v>22130.25</v>
      </c>
      <c r="F129" s="11"/>
      <c r="G129" s="11"/>
      <c r="H129" s="9">
        <f t="shared" si="2"/>
        <v>0.9999661108851837</v>
      </c>
    </row>
    <row r="130" spans="1:8" ht="11.25" outlineLevel="1">
      <c r="A130" s="10" t="s">
        <v>113</v>
      </c>
      <c r="B130" s="8">
        <v>543351</v>
      </c>
      <c r="C130" s="8">
        <v>302406.38</v>
      </c>
      <c r="D130" s="11"/>
      <c r="E130" s="8">
        <v>302406.38</v>
      </c>
      <c r="F130" s="11"/>
      <c r="G130" s="11"/>
      <c r="H130" s="9">
        <f t="shared" si="2"/>
        <v>0.5565580628359937</v>
      </c>
    </row>
    <row r="131" spans="1:8" s="16" customFormat="1" ht="22.5">
      <c r="A131" s="13" t="s">
        <v>209</v>
      </c>
      <c r="B131" s="14">
        <v>3918155</v>
      </c>
      <c r="C131" s="14">
        <v>2163209.57</v>
      </c>
      <c r="D131" s="17"/>
      <c r="E131" s="14">
        <v>2140523.11</v>
      </c>
      <c r="F131" s="14">
        <v>22686.46</v>
      </c>
      <c r="G131" s="14">
        <v>3181.36</v>
      </c>
      <c r="H131" s="15">
        <f t="shared" si="2"/>
        <v>0.5463089413257004</v>
      </c>
    </row>
    <row r="132" spans="1:8" ht="33.75" outlineLevel="1">
      <c r="A132" s="10" t="s">
        <v>114</v>
      </c>
      <c r="B132" s="8">
        <v>3918155</v>
      </c>
      <c r="C132" s="8">
        <v>2163209.57</v>
      </c>
      <c r="D132" s="11"/>
      <c r="E132" s="8">
        <v>2140523.11</v>
      </c>
      <c r="F132" s="8">
        <v>22686.46</v>
      </c>
      <c r="G132" s="8">
        <v>3181.36</v>
      </c>
      <c r="H132" s="9">
        <f t="shared" si="2"/>
        <v>0.5463089413257004</v>
      </c>
    </row>
    <row r="133" spans="1:8" s="16" customFormat="1" ht="11.25">
      <c r="A133" s="13" t="s">
        <v>210</v>
      </c>
      <c r="B133" s="14">
        <v>1844474614</v>
      </c>
      <c r="C133" s="14">
        <v>1201030295.58</v>
      </c>
      <c r="D133" s="14">
        <v>843483.4</v>
      </c>
      <c r="E133" s="14">
        <v>1024488534.14</v>
      </c>
      <c r="F133" s="14">
        <v>177324075.81</v>
      </c>
      <c r="G133" s="14">
        <v>3684352.84</v>
      </c>
      <c r="H133" s="15">
        <f t="shared" si="2"/>
        <v>0.5554365055305662</v>
      </c>
    </row>
    <row r="134" spans="1:8" ht="33.75" outlineLevel="1">
      <c r="A134" s="10" t="s">
        <v>115</v>
      </c>
      <c r="B134" s="8">
        <v>15129651</v>
      </c>
      <c r="C134" s="8">
        <v>7336518.61</v>
      </c>
      <c r="D134" s="11"/>
      <c r="E134" s="8">
        <v>7869689.19</v>
      </c>
      <c r="F134" s="8">
        <v>249143.79</v>
      </c>
      <c r="G134" s="8">
        <v>34504.49</v>
      </c>
      <c r="H134" s="9">
        <f t="shared" si="2"/>
        <v>0.5201500807916851</v>
      </c>
    </row>
    <row r="135" spans="1:8" ht="11.25" outlineLevel="1">
      <c r="A135" s="10" t="s">
        <v>116</v>
      </c>
      <c r="B135" s="8">
        <v>6084667</v>
      </c>
      <c r="C135" s="11"/>
      <c r="D135" s="11"/>
      <c r="E135" s="11"/>
      <c r="F135" s="11"/>
      <c r="G135" s="11"/>
      <c r="H135" s="9">
        <f t="shared" si="2"/>
        <v>0</v>
      </c>
    </row>
    <row r="136" spans="1:8" ht="33.75" outlineLevel="1">
      <c r="A136" s="10" t="s">
        <v>117</v>
      </c>
      <c r="B136" s="8">
        <v>65984460</v>
      </c>
      <c r="C136" s="8">
        <v>14000000</v>
      </c>
      <c r="D136" s="11"/>
      <c r="E136" s="8">
        <v>13384210.96</v>
      </c>
      <c r="F136" s="8">
        <v>615789.04</v>
      </c>
      <c r="G136" s="11"/>
      <c r="H136" s="9">
        <f t="shared" si="2"/>
        <v>0.2028388344770875</v>
      </c>
    </row>
    <row r="137" spans="1:8" ht="11.25" outlineLevel="1">
      <c r="A137" s="10" t="s">
        <v>118</v>
      </c>
      <c r="B137" s="8">
        <v>52552</v>
      </c>
      <c r="C137" s="8">
        <v>36190.24</v>
      </c>
      <c r="D137" s="11"/>
      <c r="E137" s="8">
        <v>36190.24</v>
      </c>
      <c r="F137" s="11"/>
      <c r="G137" s="11"/>
      <c r="H137" s="9">
        <f t="shared" si="2"/>
        <v>0.6886558075810625</v>
      </c>
    </row>
    <row r="138" spans="1:8" ht="11.25" outlineLevel="1">
      <c r="A138" s="10" t="s">
        <v>119</v>
      </c>
      <c r="B138" s="8">
        <v>5380687</v>
      </c>
      <c r="C138" s="8">
        <v>1373973.47</v>
      </c>
      <c r="D138" s="8">
        <v>2475.28</v>
      </c>
      <c r="E138" s="8">
        <v>1368935.36</v>
      </c>
      <c r="F138" s="8">
        <v>5038.11</v>
      </c>
      <c r="G138" s="8">
        <v>1750</v>
      </c>
      <c r="H138" s="9">
        <f t="shared" si="2"/>
        <v>0.2544164639199418</v>
      </c>
    </row>
    <row r="139" spans="1:8" ht="11.25" outlineLevel="1">
      <c r="A139" s="10" t="s">
        <v>120</v>
      </c>
      <c r="B139" s="8">
        <v>595986</v>
      </c>
      <c r="C139" s="11"/>
      <c r="D139" s="11"/>
      <c r="E139" s="11"/>
      <c r="F139" s="11"/>
      <c r="G139" s="11"/>
      <c r="H139" s="9">
        <f t="shared" si="2"/>
        <v>0</v>
      </c>
    </row>
    <row r="140" spans="1:8" ht="11.25" outlineLevel="1">
      <c r="A140" s="10" t="s">
        <v>121</v>
      </c>
      <c r="B140" s="8">
        <v>1016523543</v>
      </c>
      <c r="C140" s="8">
        <v>676529444.1</v>
      </c>
      <c r="D140" s="8">
        <v>20847.47</v>
      </c>
      <c r="E140" s="8">
        <v>532614222.88</v>
      </c>
      <c r="F140" s="8">
        <v>143915221.22</v>
      </c>
      <c r="G140" s="8">
        <v>3344812.39</v>
      </c>
      <c r="H140" s="9">
        <f t="shared" si="2"/>
        <v>0.5239566034133653</v>
      </c>
    </row>
    <row r="141" spans="1:8" ht="33.75" outlineLevel="1">
      <c r="A141" s="10" t="s">
        <v>122</v>
      </c>
      <c r="B141" s="8">
        <v>1549584</v>
      </c>
      <c r="C141" s="8">
        <v>748788.43</v>
      </c>
      <c r="D141" s="11"/>
      <c r="E141" s="8">
        <v>748788.43</v>
      </c>
      <c r="F141" s="11"/>
      <c r="G141" s="8">
        <v>7172.52</v>
      </c>
      <c r="H141" s="9">
        <f t="shared" si="2"/>
        <v>0.4832189994217803</v>
      </c>
    </row>
    <row r="142" spans="1:8" ht="11.25" outlineLevel="1">
      <c r="A142" s="10" t="s">
        <v>123</v>
      </c>
      <c r="B142" s="8">
        <v>115497374</v>
      </c>
      <c r="C142" s="8">
        <v>56794517.36</v>
      </c>
      <c r="D142" s="11"/>
      <c r="E142" s="8">
        <v>34779664.03</v>
      </c>
      <c r="F142" s="8">
        <v>22014853.33</v>
      </c>
      <c r="G142" s="8">
        <v>80000</v>
      </c>
      <c r="H142" s="9">
        <f t="shared" si="2"/>
        <v>0.3011294787533438</v>
      </c>
    </row>
    <row r="143" spans="1:8" ht="11.25" outlineLevel="1">
      <c r="A143" s="10" t="s">
        <v>124</v>
      </c>
      <c r="B143" s="8">
        <v>55000000</v>
      </c>
      <c r="C143" s="8">
        <v>27398570.84</v>
      </c>
      <c r="D143" s="8">
        <v>820160.65</v>
      </c>
      <c r="E143" s="8">
        <v>20993270.39</v>
      </c>
      <c r="F143" s="8">
        <v>6405300.45</v>
      </c>
      <c r="G143" s="8">
        <v>211906.72</v>
      </c>
      <c r="H143" s="9">
        <f t="shared" si="2"/>
        <v>0.3816958252727273</v>
      </c>
    </row>
    <row r="144" spans="1:8" ht="11.25" outlineLevel="1">
      <c r="A144" s="10" t="s">
        <v>125</v>
      </c>
      <c r="B144" s="8">
        <v>2616</v>
      </c>
      <c r="C144" s="11"/>
      <c r="D144" s="11"/>
      <c r="E144" s="11"/>
      <c r="F144" s="11"/>
      <c r="G144" s="11"/>
      <c r="H144" s="9">
        <f t="shared" si="2"/>
        <v>0</v>
      </c>
    </row>
    <row r="145" spans="1:8" ht="11.25" outlineLevel="1">
      <c r="A145" s="10" t="s">
        <v>126</v>
      </c>
      <c r="B145" s="8">
        <v>472778537</v>
      </c>
      <c r="C145" s="8">
        <v>378949947.69</v>
      </c>
      <c r="D145" s="11"/>
      <c r="E145" s="8">
        <v>378949947.69</v>
      </c>
      <c r="F145" s="11"/>
      <c r="G145" s="11"/>
      <c r="H145" s="9">
        <f t="shared" si="2"/>
        <v>0.8015379676383236</v>
      </c>
    </row>
    <row r="146" spans="1:8" ht="11.25" outlineLevel="1">
      <c r="A146" s="10" t="s">
        <v>127</v>
      </c>
      <c r="B146" s="8">
        <v>2748496</v>
      </c>
      <c r="C146" s="8">
        <v>624198.43</v>
      </c>
      <c r="D146" s="11"/>
      <c r="E146" s="8">
        <v>624198.43</v>
      </c>
      <c r="F146" s="11"/>
      <c r="G146" s="11"/>
      <c r="H146" s="9">
        <f t="shared" si="2"/>
        <v>0.22710545330973742</v>
      </c>
    </row>
    <row r="147" spans="1:8" ht="22.5" outlineLevel="1">
      <c r="A147" s="10" t="s">
        <v>128</v>
      </c>
      <c r="B147" s="8">
        <v>2000000</v>
      </c>
      <c r="C147" s="11"/>
      <c r="D147" s="11"/>
      <c r="E147" s="11"/>
      <c r="F147" s="11"/>
      <c r="G147" s="11"/>
      <c r="H147" s="9">
        <f t="shared" si="2"/>
        <v>0</v>
      </c>
    </row>
    <row r="148" spans="1:8" ht="22.5" outlineLevel="1">
      <c r="A148" s="10" t="s">
        <v>129</v>
      </c>
      <c r="B148" s="8">
        <v>5000000</v>
      </c>
      <c r="C148" s="8">
        <v>5000000</v>
      </c>
      <c r="D148" s="11"/>
      <c r="E148" s="8">
        <v>5000000</v>
      </c>
      <c r="F148" s="11"/>
      <c r="G148" s="11"/>
      <c r="H148" s="9">
        <f t="shared" si="2"/>
        <v>1</v>
      </c>
    </row>
    <row r="149" spans="1:8" ht="11.25" outlineLevel="1">
      <c r="A149" s="10" t="s">
        <v>130</v>
      </c>
      <c r="B149" s="8">
        <v>22306509</v>
      </c>
      <c r="C149" s="8">
        <v>894003</v>
      </c>
      <c r="D149" s="11"/>
      <c r="E149" s="8">
        <v>771921.08</v>
      </c>
      <c r="F149" s="8">
        <v>122081.92</v>
      </c>
      <c r="G149" s="8">
        <v>4206.72</v>
      </c>
      <c r="H149" s="9">
        <f t="shared" si="2"/>
        <v>0.034605194385190434</v>
      </c>
    </row>
    <row r="150" spans="1:8" ht="11.25" outlineLevel="1">
      <c r="A150" s="10" t="s">
        <v>131</v>
      </c>
      <c r="B150" s="8">
        <v>7188970</v>
      </c>
      <c r="C150" s="8">
        <v>5393705.22</v>
      </c>
      <c r="D150" s="11"/>
      <c r="E150" s="8">
        <v>5393705.22</v>
      </c>
      <c r="F150" s="11"/>
      <c r="G150" s="11"/>
      <c r="H150" s="9">
        <f t="shared" si="2"/>
        <v>0.7502751047785705</v>
      </c>
    </row>
    <row r="151" spans="1:8" ht="11.25" outlineLevel="1">
      <c r="A151" s="10" t="s">
        <v>132</v>
      </c>
      <c r="B151" s="8">
        <v>49475452</v>
      </c>
      <c r="C151" s="8">
        <v>25950438.19</v>
      </c>
      <c r="D151" s="11"/>
      <c r="E151" s="8">
        <v>21953790.24</v>
      </c>
      <c r="F151" s="8">
        <v>3996647.95</v>
      </c>
      <c r="G151" s="11"/>
      <c r="H151" s="9">
        <f t="shared" si="2"/>
        <v>0.44373096864279277</v>
      </c>
    </row>
    <row r="152" spans="1:8" ht="22.5" outlineLevel="1">
      <c r="A152" s="10" t="s">
        <v>133</v>
      </c>
      <c r="B152" s="8">
        <v>1175530</v>
      </c>
      <c r="C152" s="11"/>
      <c r="D152" s="11"/>
      <c r="E152" s="11"/>
      <c r="F152" s="11"/>
      <c r="G152" s="11"/>
      <c r="H152" s="9">
        <f t="shared" si="2"/>
        <v>0</v>
      </c>
    </row>
    <row r="153" spans="1:8" s="16" customFormat="1" ht="11.25">
      <c r="A153" s="13" t="s">
        <v>211</v>
      </c>
      <c r="B153" s="14">
        <v>161759559</v>
      </c>
      <c r="C153" s="14">
        <v>26779269.59</v>
      </c>
      <c r="D153" s="14">
        <v>108902.96</v>
      </c>
      <c r="E153" s="14">
        <v>26682275.87</v>
      </c>
      <c r="F153" s="14">
        <v>96993.72</v>
      </c>
      <c r="G153" s="14">
        <v>166826.26</v>
      </c>
      <c r="H153" s="15">
        <f t="shared" si="2"/>
        <v>0.16495022634180154</v>
      </c>
    </row>
    <row r="154" spans="1:8" ht="33.75" outlineLevel="1">
      <c r="A154" s="10" t="s">
        <v>134</v>
      </c>
      <c r="B154" s="8">
        <v>6063007</v>
      </c>
      <c r="C154" s="8">
        <v>2196030.39</v>
      </c>
      <c r="D154" s="11"/>
      <c r="E154" s="8">
        <v>2196030.39</v>
      </c>
      <c r="F154" s="11"/>
      <c r="G154" s="8">
        <v>1409.06</v>
      </c>
      <c r="H154" s="9">
        <f t="shared" si="2"/>
        <v>0.3622015264043073</v>
      </c>
    </row>
    <row r="155" spans="1:8" ht="22.5" outlineLevel="1">
      <c r="A155" s="10" t="s">
        <v>135</v>
      </c>
      <c r="B155" s="8">
        <v>601131</v>
      </c>
      <c r="C155" s="11"/>
      <c r="D155" s="11"/>
      <c r="E155" s="11"/>
      <c r="F155" s="11"/>
      <c r="G155" s="11"/>
      <c r="H155" s="9">
        <f t="shared" si="2"/>
        <v>0</v>
      </c>
    </row>
    <row r="156" spans="1:8" ht="11.25" outlineLevel="1">
      <c r="A156" s="10" t="s">
        <v>136</v>
      </c>
      <c r="B156" s="8">
        <v>6473740</v>
      </c>
      <c r="C156" s="8">
        <v>2834184.36</v>
      </c>
      <c r="D156" s="8">
        <v>108902.96</v>
      </c>
      <c r="E156" s="8">
        <v>2832184.36</v>
      </c>
      <c r="F156" s="8">
        <v>2000</v>
      </c>
      <c r="G156" s="8">
        <v>165417.2</v>
      </c>
      <c r="H156" s="9">
        <f t="shared" si="2"/>
        <v>0.4374881227852833</v>
      </c>
    </row>
    <row r="157" spans="1:8" ht="11.25" outlineLevel="1">
      <c r="A157" s="10" t="s">
        <v>137</v>
      </c>
      <c r="B157" s="8">
        <v>3867400</v>
      </c>
      <c r="C157" s="8">
        <v>817855</v>
      </c>
      <c r="D157" s="11"/>
      <c r="E157" s="8">
        <v>722861.28</v>
      </c>
      <c r="F157" s="8">
        <v>94993.72</v>
      </c>
      <c r="G157" s="11"/>
      <c r="H157" s="9">
        <f t="shared" si="2"/>
        <v>0.18691143403837204</v>
      </c>
    </row>
    <row r="158" spans="1:8" ht="11.25" outlineLevel="1">
      <c r="A158" s="10" t="s">
        <v>138</v>
      </c>
      <c r="B158" s="8">
        <v>144234399</v>
      </c>
      <c r="C158" s="8">
        <v>20887600</v>
      </c>
      <c r="D158" s="11"/>
      <c r="E158" s="8">
        <v>20887600</v>
      </c>
      <c r="F158" s="11"/>
      <c r="G158" s="11"/>
      <c r="H158" s="9">
        <f t="shared" si="2"/>
        <v>0.14481704880955618</v>
      </c>
    </row>
    <row r="159" spans="1:8" ht="11.25" outlineLevel="1">
      <c r="A159" s="10" t="s">
        <v>139</v>
      </c>
      <c r="B159" s="8">
        <v>150000</v>
      </c>
      <c r="C159" s="8">
        <v>43599.84</v>
      </c>
      <c r="D159" s="11"/>
      <c r="E159" s="8">
        <v>43599.84</v>
      </c>
      <c r="F159" s="11"/>
      <c r="G159" s="11"/>
      <c r="H159" s="9">
        <f t="shared" si="2"/>
        <v>0.29066559999999997</v>
      </c>
    </row>
    <row r="160" spans="1:8" ht="22.5" outlineLevel="1">
      <c r="A160" s="10" t="s">
        <v>140</v>
      </c>
      <c r="B160" s="8">
        <v>369882</v>
      </c>
      <c r="C160" s="11"/>
      <c r="D160" s="11"/>
      <c r="E160" s="11"/>
      <c r="F160" s="11"/>
      <c r="G160" s="11"/>
      <c r="H160" s="9">
        <f t="shared" si="2"/>
        <v>0</v>
      </c>
    </row>
    <row r="161" spans="1:8" s="16" customFormat="1" ht="11.25">
      <c r="A161" s="13" t="s">
        <v>212</v>
      </c>
      <c r="B161" s="14">
        <v>91464178</v>
      </c>
      <c r="C161" s="14">
        <v>38834252.49</v>
      </c>
      <c r="D161" s="17"/>
      <c r="E161" s="14">
        <v>38834252.49</v>
      </c>
      <c r="F161" s="17"/>
      <c r="G161" s="14">
        <v>4400</v>
      </c>
      <c r="H161" s="15">
        <f t="shared" si="2"/>
        <v>0.424584283586958</v>
      </c>
    </row>
    <row r="162" spans="1:8" ht="33.75" outlineLevel="1">
      <c r="A162" s="10" t="s">
        <v>141</v>
      </c>
      <c r="B162" s="8">
        <v>4515067</v>
      </c>
      <c r="C162" s="8">
        <v>1588791.95</v>
      </c>
      <c r="D162" s="11"/>
      <c r="E162" s="8">
        <v>1588791.95</v>
      </c>
      <c r="F162" s="11"/>
      <c r="G162" s="8">
        <v>4400</v>
      </c>
      <c r="H162" s="9">
        <f t="shared" si="2"/>
        <v>0.3518866829661664</v>
      </c>
    </row>
    <row r="163" spans="1:8" ht="11.25" outlineLevel="1">
      <c r="A163" s="10" t="s">
        <v>142</v>
      </c>
      <c r="B163" s="8">
        <v>55255990</v>
      </c>
      <c r="C163" s="8">
        <v>15014882.54</v>
      </c>
      <c r="D163" s="11"/>
      <c r="E163" s="8">
        <v>15014882.54</v>
      </c>
      <c r="F163" s="11"/>
      <c r="G163" s="11"/>
      <c r="H163" s="9">
        <f t="shared" si="2"/>
        <v>0.27173311961291435</v>
      </c>
    </row>
    <row r="164" spans="1:8" ht="11.25" outlineLevel="1">
      <c r="A164" s="10" t="s">
        <v>143</v>
      </c>
      <c r="B164" s="8">
        <v>13687000</v>
      </c>
      <c r="C164" s="8">
        <v>4224457</v>
      </c>
      <c r="D164" s="11"/>
      <c r="E164" s="8">
        <v>4224457</v>
      </c>
      <c r="F164" s="11"/>
      <c r="G164" s="11"/>
      <c r="H164" s="9">
        <f t="shared" si="2"/>
        <v>0.30864740264484547</v>
      </c>
    </row>
    <row r="165" spans="1:8" ht="11.25" outlineLevel="1">
      <c r="A165" s="10" t="s">
        <v>144</v>
      </c>
      <c r="B165" s="8">
        <v>18006121</v>
      </c>
      <c r="C165" s="8">
        <v>18006121</v>
      </c>
      <c r="D165" s="11"/>
      <c r="E165" s="8">
        <v>18006121</v>
      </c>
      <c r="F165" s="11"/>
      <c r="G165" s="11"/>
      <c r="H165" s="9">
        <f t="shared" si="2"/>
        <v>1</v>
      </c>
    </row>
    <row r="166" spans="1:8" s="16" customFormat="1" ht="11.25">
      <c r="A166" s="13" t="s">
        <v>213</v>
      </c>
      <c r="B166" s="14">
        <v>35118744</v>
      </c>
      <c r="C166" s="14">
        <v>11884768.78</v>
      </c>
      <c r="D166" s="17"/>
      <c r="E166" s="14">
        <v>11841620.19</v>
      </c>
      <c r="F166" s="14">
        <v>43148.59</v>
      </c>
      <c r="G166" s="18">
        <v>500</v>
      </c>
      <c r="H166" s="15">
        <f t="shared" si="2"/>
        <v>0.3371880324079927</v>
      </c>
    </row>
    <row r="167" spans="1:8" ht="33.75" outlineLevel="1">
      <c r="A167" s="10" t="s">
        <v>145</v>
      </c>
      <c r="B167" s="8">
        <v>19940791</v>
      </c>
      <c r="C167" s="8">
        <v>10108714.23</v>
      </c>
      <c r="D167" s="11"/>
      <c r="E167" s="8">
        <v>10065565.64</v>
      </c>
      <c r="F167" s="8">
        <v>43148.59</v>
      </c>
      <c r="G167" s="12">
        <v>500</v>
      </c>
      <c r="H167" s="9">
        <f t="shared" si="2"/>
        <v>0.5047726361506923</v>
      </c>
    </row>
    <row r="168" spans="1:8" ht="22.5" outlineLevel="1">
      <c r="A168" s="10" t="s">
        <v>146</v>
      </c>
      <c r="B168" s="8">
        <v>700000</v>
      </c>
      <c r="C168" s="11"/>
      <c r="D168" s="11"/>
      <c r="E168" s="11"/>
      <c r="F168" s="11"/>
      <c r="G168" s="11"/>
      <c r="H168" s="9">
        <f t="shared" si="2"/>
        <v>0</v>
      </c>
    </row>
    <row r="169" spans="1:8" ht="11.25" outlineLevel="1">
      <c r="A169" s="10" t="s">
        <v>147</v>
      </c>
      <c r="B169" s="8">
        <v>595000</v>
      </c>
      <c r="C169" s="11"/>
      <c r="D169" s="11"/>
      <c r="E169" s="11"/>
      <c r="F169" s="11"/>
      <c r="G169" s="11"/>
      <c r="H169" s="9">
        <f t="shared" si="2"/>
        <v>0</v>
      </c>
    </row>
    <row r="170" spans="1:8" ht="11.25" outlineLevel="1">
      <c r="A170" s="10" t="s">
        <v>148</v>
      </c>
      <c r="B170" s="8">
        <v>10032953</v>
      </c>
      <c r="C170" s="8">
        <v>1276054.55</v>
      </c>
      <c r="D170" s="11"/>
      <c r="E170" s="8">
        <v>1276054.55</v>
      </c>
      <c r="F170" s="11"/>
      <c r="G170" s="11"/>
      <c r="H170" s="9">
        <f t="shared" si="2"/>
        <v>0.12718633786084715</v>
      </c>
    </row>
    <row r="171" spans="1:8" ht="11.25" outlineLevel="1">
      <c r="A171" s="10" t="s">
        <v>149</v>
      </c>
      <c r="B171" s="8">
        <v>500000</v>
      </c>
      <c r="C171" s="8">
        <v>500000</v>
      </c>
      <c r="D171" s="11"/>
      <c r="E171" s="8">
        <v>500000</v>
      </c>
      <c r="F171" s="11"/>
      <c r="G171" s="11"/>
      <c r="H171" s="9">
        <f t="shared" si="2"/>
        <v>1</v>
      </c>
    </row>
    <row r="172" spans="1:8" ht="11.25" outlineLevel="1">
      <c r="A172" s="10" t="s">
        <v>150</v>
      </c>
      <c r="B172" s="8">
        <v>3350000</v>
      </c>
      <c r="C172" s="11"/>
      <c r="D172" s="11"/>
      <c r="E172" s="11"/>
      <c r="F172" s="11"/>
      <c r="G172" s="11"/>
      <c r="H172" s="9">
        <f t="shared" si="2"/>
        <v>0</v>
      </c>
    </row>
    <row r="173" spans="1:8" s="16" customFormat="1" ht="11.25">
      <c r="A173" s="13" t="s">
        <v>214</v>
      </c>
      <c r="B173" s="14">
        <v>15531609</v>
      </c>
      <c r="C173" s="14">
        <v>2291406.78</v>
      </c>
      <c r="D173" s="17"/>
      <c r="E173" s="14">
        <v>2291406.78</v>
      </c>
      <c r="F173" s="17"/>
      <c r="G173" s="17"/>
      <c r="H173" s="15">
        <f t="shared" si="2"/>
        <v>0.14753183523999347</v>
      </c>
    </row>
    <row r="174" spans="1:8" ht="33.75" outlineLevel="1">
      <c r="A174" s="10" t="s">
        <v>151</v>
      </c>
      <c r="B174" s="8">
        <v>4064406</v>
      </c>
      <c r="C174" s="8">
        <v>1881255.73</v>
      </c>
      <c r="D174" s="11"/>
      <c r="E174" s="8">
        <v>1881255.73</v>
      </c>
      <c r="F174" s="11"/>
      <c r="G174" s="11"/>
      <c r="H174" s="9">
        <f t="shared" si="2"/>
        <v>0.46286117331782306</v>
      </c>
    </row>
    <row r="175" spans="1:8" ht="11.25" outlineLevel="1">
      <c r="A175" s="10" t="s">
        <v>152</v>
      </c>
      <c r="B175" s="8">
        <v>5000000</v>
      </c>
      <c r="C175" s="11"/>
      <c r="D175" s="11"/>
      <c r="E175" s="11"/>
      <c r="F175" s="11"/>
      <c r="G175" s="11"/>
      <c r="H175" s="9">
        <f t="shared" si="2"/>
        <v>0</v>
      </c>
    </row>
    <row r="176" spans="1:8" ht="11.25" outlineLevel="1">
      <c r="A176" s="10" t="s">
        <v>153</v>
      </c>
      <c r="B176" s="8">
        <v>2529000</v>
      </c>
      <c r="C176" s="11"/>
      <c r="D176" s="11"/>
      <c r="E176" s="11"/>
      <c r="F176" s="11"/>
      <c r="G176" s="11"/>
      <c r="H176" s="9">
        <f t="shared" si="2"/>
        <v>0</v>
      </c>
    </row>
    <row r="177" spans="1:8" ht="11.25" outlineLevel="1">
      <c r="A177" s="10" t="s">
        <v>154</v>
      </c>
      <c r="B177" s="8">
        <v>3198000</v>
      </c>
      <c r="C177" s="11"/>
      <c r="D177" s="11"/>
      <c r="E177" s="11"/>
      <c r="F177" s="11"/>
      <c r="G177" s="11"/>
      <c r="H177" s="9">
        <f t="shared" si="2"/>
        <v>0</v>
      </c>
    </row>
    <row r="178" spans="1:8" ht="11.25" outlineLevel="1">
      <c r="A178" s="10" t="s">
        <v>155</v>
      </c>
      <c r="B178" s="8">
        <v>740203</v>
      </c>
      <c r="C178" s="8">
        <v>410151.05</v>
      </c>
      <c r="D178" s="11"/>
      <c r="E178" s="8">
        <v>410151.05</v>
      </c>
      <c r="F178" s="11"/>
      <c r="G178" s="11"/>
      <c r="H178" s="9">
        <f t="shared" si="2"/>
        <v>0.5541061708747466</v>
      </c>
    </row>
    <row r="179" spans="1:8" s="16" customFormat="1" ht="22.5">
      <c r="A179" s="13" t="s">
        <v>215</v>
      </c>
      <c r="B179" s="14">
        <v>698742991</v>
      </c>
      <c r="C179" s="14">
        <v>288523447.74</v>
      </c>
      <c r="D179" s="14">
        <v>259995.6</v>
      </c>
      <c r="E179" s="14">
        <v>283672983.69</v>
      </c>
      <c r="F179" s="14">
        <v>4850464.05</v>
      </c>
      <c r="G179" s="14">
        <v>797521.1</v>
      </c>
      <c r="H179" s="15">
        <f t="shared" si="2"/>
        <v>0.40597614193456716</v>
      </c>
    </row>
    <row r="180" spans="1:8" ht="33.75" outlineLevel="1">
      <c r="A180" s="10" t="s">
        <v>156</v>
      </c>
      <c r="B180" s="8">
        <v>6579828</v>
      </c>
      <c r="C180" s="8">
        <v>3728517.75</v>
      </c>
      <c r="D180" s="11"/>
      <c r="E180" s="8">
        <v>3425640.3</v>
      </c>
      <c r="F180" s="8">
        <v>302877.45</v>
      </c>
      <c r="G180" s="11"/>
      <c r="H180" s="9">
        <f t="shared" si="2"/>
        <v>0.520627636467093</v>
      </c>
    </row>
    <row r="181" spans="1:8" ht="22.5" outlineLevel="1">
      <c r="A181" s="10" t="s">
        <v>157</v>
      </c>
      <c r="B181" s="8">
        <v>7000000</v>
      </c>
      <c r="C181" s="8">
        <v>1000000</v>
      </c>
      <c r="D181" s="11"/>
      <c r="E181" s="8">
        <v>1000000</v>
      </c>
      <c r="F181" s="11"/>
      <c r="G181" s="11"/>
      <c r="H181" s="9">
        <f t="shared" si="2"/>
        <v>0.14285714285714285</v>
      </c>
    </row>
    <row r="182" spans="1:8" ht="22.5" outlineLevel="1">
      <c r="A182" s="10" t="s">
        <v>158</v>
      </c>
      <c r="B182" s="8">
        <v>430066</v>
      </c>
      <c r="C182" s="8">
        <v>238926</v>
      </c>
      <c r="D182" s="11"/>
      <c r="E182" s="8">
        <v>238926</v>
      </c>
      <c r="F182" s="11"/>
      <c r="G182" s="8">
        <v>27287.6</v>
      </c>
      <c r="H182" s="9">
        <f t="shared" si="2"/>
        <v>0.5555565889886669</v>
      </c>
    </row>
    <row r="183" spans="1:8" ht="22.5" outlineLevel="1">
      <c r="A183" s="10" t="s">
        <v>159</v>
      </c>
      <c r="B183" s="8">
        <v>7000000</v>
      </c>
      <c r="C183" s="8">
        <v>2195580.05</v>
      </c>
      <c r="D183" s="11"/>
      <c r="E183" s="8">
        <v>2195580.05</v>
      </c>
      <c r="F183" s="11"/>
      <c r="G183" s="11"/>
      <c r="H183" s="9">
        <f t="shared" si="2"/>
        <v>0.31365429285714286</v>
      </c>
    </row>
    <row r="184" spans="1:8" ht="11.25" outlineLevel="1">
      <c r="A184" s="10" t="s">
        <v>160</v>
      </c>
      <c r="B184" s="8">
        <v>11547941</v>
      </c>
      <c r="C184" s="8">
        <v>1335873.18</v>
      </c>
      <c r="D184" s="11"/>
      <c r="E184" s="8">
        <v>703089</v>
      </c>
      <c r="F184" s="8">
        <v>632784.18</v>
      </c>
      <c r="G184" s="8">
        <v>433345.74</v>
      </c>
      <c r="H184" s="9">
        <f t="shared" si="2"/>
        <v>0.06088436025088802</v>
      </c>
    </row>
    <row r="185" spans="1:8" ht="11.25" outlineLevel="1">
      <c r="A185" s="10" t="s">
        <v>161</v>
      </c>
      <c r="B185" s="8">
        <v>3453500</v>
      </c>
      <c r="C185" s="11"/>
      <c r="D185" s="11"/>
      <c r="E185" s="11"/>
      <c r="F185" s="11"/>
      <c r="G185" s="11"/>
      <c r="H185" s="9">
        <f t="shared" si="2"/>
        <v>0</v>
      </c>
    </row>
    <row r="186" spans="1:8" ht="11.25" outlineLevel="1">
      <c r="A186" s="10" t="s">
        <v>162</v>
      </c>
      <c r="B186" s="8">
        <v>93310647</v>
      </c>
      <c r="C186" s="8">
        <v>48562017</v>
      </c>
      <c r="D186" s="11"/>
      <c r="E186" s="8">
        <v>48562017</v>
      </c>
      <c r="F186" s="11"/>
      <c r="G186" s="11"/>
      <c r="H186" s="9">
        <f t="shared" si="2"/>
        <v>0.520433825734806</v>
      </c>
    </row>
    <row r="187" spans="1:8" ht="11.25" outlineLevel="1">
      <c r="A187" s="10" t="s">
        <v>163</v>
      </c>
      <c r="B187" s="8">
        <v>407849048</v>
      </c>
      <c r="C187" s="8">
        <v>198472890.52</v>
      </c>
      <c r="D187" s="8">
        <v>259995.6</v>
      </c>
      <c r="E187" s="8">
        <v>194725092.94</v>
      </c>
      <c r="F187" s="8">
        <v>3747797.58</v>
      </c>
      <c r="G187" s="8">
        <v>336887.76</v>
      </c>
      <c r="H187" s="9">
        <f t="shared" si="2"/>
        <v>0.477444029586162</v>
      </c>
    </row>
    <row r="188" spans="1:8" ht="11.25" outlineLevel="1">
      <c r="A188" s="10" t="s">
        <v>164</v>
      </c>
      <c r="B188" s="8">
        <v>961304</v>
      </c>
      <c r="C188" s="8">
        <v>623753.06</v>
      </c>
      <c r="D188" s="11"/>
      <c r="E188" s="8">
        <v>623753.06</v>
      </c>
      <c r="F188" s="11"/>
      <c r="G188" s="11"/>
      <c r="H188" s="9">
        <f t="shared" si="2"/>
        <v>0.6488614007639624</v>
      </c>
    </row>
    <row r="189" spans="1:8" ht="11.25" outlineLevel="1">
      <c r="A189" s="10" t="s">
        <v>165</v>
      </c>
      <c r="B189" s="8">
        <v>160110500</v>
      </c>
      <c r="C189" s="8">
        <v>31937497</v>
      </c>
      <c r="D189" s="11"/>
      <c r="E189" s="8">
        <v>31937497</v>
      </c>
      <c r="F189" s="11"/>
      <c r="G189" s="11"/>
      <c r="H189" s="9">
        <f t="shared" si="2"/>
        <v>0.19947159617888896</v>
      </c>
    </row>
    <row r="190" spans="1:8" ht="11.25" outlineLevel="1">
      <c r="A190" s="10" t="s">
        <v>166</v>
      </c>
      <c r="B190" s="8">
        <v>163360</v>
      </c>
      <c r="C190" s="8">
        <v>91596.18</v>
      </c>
      <c r="D190" s="11"/>
      <c r="E190" s="8">
        <v>71797.5</v>
      </c>
      <c r="F190" s="8">
        <v>19798.68</v>
      </c>
      <c r="G190" s="11"/>
      <c r="H190" s="9">
        <f aca="true" t="shared" si="3" ref="H190:H219">E190/B190</f>
        <v>0.43950477473065624</v>
      </c>
    </row>
    <row r="191" spans="1:8" ht="11.25" outlineLevel="1">
      <c r="A191" s="10" t="s">
        <v>167</v>
      </c>
      <c r="B191" s="8">
        <v>336797</v>
      </c>
      <c r="C191" s="8">
        <v>336797</v>
      </c>
      <c r="D191" s="11"/>
      <c r="E191" s="8">
        <v>189590.84</v>
      </c>
      <c r="F191" s="8">
        <v>147206.16</v>
      </c>
      <c r="G191" s="11"/>
      <c r="H191" s="9">
        <f t="shared" si="3"/>
        <v>0.5629231851827659</v>
      </c>
    </row>
    <row r="192" spans="1:8" s="16" customFormat="1" ht="11.25">
      <c r="A192" s="13" t="s">
        <v>216</v>
      </c>
      <c r="B192" s="14">
        <v>53131990</v>
      </c>
      <c r="C192" s="14">
        <v>9840172.09</v>
      </c>
      <c r="D192" s="18">
        <v>979.92</v>
      </c>
      <c r="E192" s="14">
        <v>8518261.05</v>
      </c>
      <c r="F192" s="14">
        <v>1321911.04</v>
      </c>
      <c r="G192" s="14">
        <v>48143.29</v>
      </c>
      <c r="H192" s="15">
        <f t="shared" si="3"/>
        <v>0.16032264272427968</v>
      </c>
    </row>
    <row r="193" spans="1:8" ht="33.75" outlineLevel="1">
      <c r="A193" s="10" t="s">
        <v>168</v>
      </c>
      <c r="B193" s="8">
        <v>3390179</v>
      </c>
      <c r="C193" s="8">
        <v>1955165.36</v>
      </c>
      <c r="D193" s="11"/>
      <c r="E193" s="8">
        <v>1916585.3</v>
      </c>
      <c r="F193" s="8">
        <v>38580.06</v>
      </c>
      <c r="G193" s="8">
        <v>3339.93</v>
      </c>
      <c r="H193" s="9">
        <f t="shared" si="3"/>
        <v>0.5653345442821751</v>
      </c>
    </row>
    <row r="194" spans="1:8" ht="11.25" outlineLevel="1">
      <c r="A194" s="10" t="s">
        <v>169</v>
      </c>
      <c r="B194" s="8">
        <v>10743000</v>
      </c>
      <c r="C194" s="8">
        <v>3437891.56</v>
      </c>
      <c r="D194" s="11"/>
      <c r="E194" s="8">
        <v>2158480.2</v>
      </c>
      <c r="F194" s="8">
        <v>1279411.36</v>
      </c>
      <c r="G194" s="8">
        <v>44803.36</v>
      </c>
      <c r="H194" s="9">
        <f t="shared" si="3"/>
        <v>0.20091968723820164</v>
      </c>
    </row>
    <row r="195" spans="1:8" ht="11.25" outlineLevel="1">
      <c r="A195" s="10" t="s">
        <v>170</v>
      </c>
      <c r="B195" s="8">
        <v>38998811</v>
      </c>
      <c r="C195" s="8">
        <v>4447115.17</v>
      </c>
      <c r="D195" s="12">
        <v>979.92</v>
      </c>
      <c r="E195" s="8">
        <v>4443195.55</v>
      </c>
      <c r="F195" s="8">
        <v>3919.62</v>
      </c>
      <c r="G195" s="11"/>
      <c r="H195" s="9">
        <f t="shared" si="3"/>
        <v>0.1139315644776965</v>
      </c>
    </row>
    <row r="196" spans="1:8" s="16" customFormat="1" ht="22.5">
      <c r="A196" s="13" t="s">
        <v>217</v>
      </c>
      <c r="B196" s="14">
        <v>40641354</v>
      </c>
      <c r="C196" s="14">
        <v>27815210.96</v>
      </c>
      <c r="D196" s="17"/>
      <c r="E196" s="14">
        <v>27792909.29</v>
      </c>
      <c r="F196" s="14">
        <v>22301.67</v>
      </c>
      <c r="G196" s="17"/>
      <c r="H196" s="15">
        <f t="shared" si="3"/>
        <v>0.683857857934556</v>
      </c>
    </row>
    <row r="197" spans="1:8" ht="33.75" outlineLevel="1">
      <c r="A197" s="10" t="s">
        <v>171</v>
      </c>
      <c r="B197" s="8">
        <v>4218799</v>
      </c>
      <c r="C197" s="8">
        <v>2239811.15</v>
      </c>
      <c r="D197" s="11"/>
      <c r="E197" s="8">
        <v>2239811.15</v>
      </c>
      <c r="F197" s="11"/>
      <c r="G197" s="11"/>
      <c r="H197" s="9">
        <f t="shared" si="3"/>
        <v>0.530912032073583</v>
      </c>
    </row>
    <row r="198" spans="1:8" ht="22.5" outlineLevel="1">
      <c r="A198" s="10" t="s">
        <v>172</v>
      </c>
      <c r="B198" s="8">
        <v>2072000</v>
      </c>
      <c r="C198" s="8">
        <v>4819.5</v>
      </c>
      <c r="D198" s="11"/>
      <c r="E198" s="8">
        <v>4819.5</v>
      </c>
      <c r="F198" s="11"/>
      <c r="G198" s="11"/>
      <c r="H198" s="9">
        <f t="shared" si="3"/>
        <v>0.0023260135135135134</v>
      </c>
    </row>
    <row r="199" spans="1:8" ht="67.5" outlineLevel="1">
      <c r="A199" s="10" t="s">
        <v>173</v>
      </c>
      <c r="B199" s="8">
        <v>10999757</v>
      </c>
      <c r="C199" s="8">
        <v>10999757</v>
      </c>
      <c r="D199" s="11"/>
      <c r="E199" s="8">
        <v>10999757</v>
      </c>
      <c r="F199" s="11"/>
      <c r="G199" s="11"/>
      <c r="H199" s="9">
        <f t="shared" si="3"/>
        <v>1</v>
      </c>
    </row>
    <row r="200" spans="1:8" ht="11.25" outlineLevel="1">
      <c r="A200" s="10" t="s">
        <v>174</v>
      </c>
      <c r="B200" s="8">
        <v>21382798</v>
      </c>
      <c r="C200" s="8">
        <v>12602823.31</v>
      </c>
      <c r="D200" s="11"/>
      <c r="E200" s="8">
        <v>12580521.64</v>
      </c>
      <c r="F200" s="8">
        <v>22301.67</v>
      </c>
      <c r="G200" s="11"/>
      <c r="H200" s="9">
        <f t="shared" si="3"/>
        <v>0.5883477756278669</v>
      </c>
    </row>
    <row r="201" spans="1:8" ht="11.25" outlineLevel="1">
      <c r="A201" s="10" t="s">
        <v>175</v>
      </c>
      <c r="B201" s="8">
        <v>1968000</v>
      </c>
      <c r="C201" s="8">
        <v>1968000</v>
      </c>
      <c r="D201" s="11"/>
      <c r="E201" s="8">
        <v>1968000</v>
      </c>
      <c r="F201" s="11"/>
      <c r="G201" s="11"/>
      <c r="H201" s="9">
        <f t="shared" si="3"/>
        <v>1</v>
      </c>
    </row>
    <row r="202" spans="1:8" s="16" customFormat="1" ht="22.5">
      <c r="A202" s="13" t="s">
        <v>218</v>
      </c>
      <c r="B202" s="14">
        <v>4600000</v>
      </c>
      <c r="C202" s="17"/>
      <c r="D202" s="17"/>
      <c r="E202" s="17"/>
      <c r="F202" s="17"/>
      <c r="G202" s="17"/>
      <c r="H202" s="15">
        <f t="shared" si="3"/>
        <v>0</v>
      </c>
    </row>
    <row r="203" spans="1:8" ht="33.75" outlineLevel="1">
      <c r="A203" s="10" t="s">
        <v>176</v>
      </c>
      <c r="B203" s="8">
        <v>4600000</v>
      </c>
      <c r="C203" s="11"/>
      <c r="D203" s="11"/>
      <c r="E203" s="11"/>
      <c r="F203" s="11"/>
      <c r="G203" s="11"/>
      <c r="H203" s="9">
        <f t="shared" si="3"/>
        <v>0</v>
      </c>
    </row>
    <row r="204" spans="1:8" s="16" customFormat="1" ht="22.5">
      <c r="A204" s="13" t="s">
        <v>219</v>
      </c>
      <c r="B204" s="14">
        <v>109304611</v>
      </c>
      <c r="C204" s="14">
        <v>36761962.41</v>
      </c>
      <c r="D204" s="17"/>
      <c r="E204" s="14">
        <v>35871104.52</v>
      </c>
      <c r="F204" s="14">
        <v>890857.89</v>
      </c>
      <c r="G204" s="14">
        <v>14227.65</v>
      </c>
      <c r="H204" s="15">
        <f t="shared" si="3"/>
        <v>0.3281755837363531</v>
      </c>
    </row>
    <row r="205" spans="1:8" ht="33.75" outlineLevel="1">
      <c r="A205" s="10" t="s">
        <v>177</v>
      </c>
      <c r="B205" s="8">
        <v>20421531</v>
      </c>
      <c r="C205" s="8">
        <v>11799842.51</v>
      </c>
      <c r="D205" s="11"/>
      <c r="E205" s="8">
        <v>10946974.62</v>
      </c>
      <c r="F205" s="8">
        <v>852867.89</v>
      </c>
      <c r="G205" s="8">
        <v>14227.65</v>
      </c>
      <c r="H205" s="9">
        <f t="shared" si="3"/>
        <v>0.536050633030403</v>
      </c>
    </row>
    <row r="206" spans="1:8" ht="11.25" outlineLevel="1">
      <c r="A206" s="10" t="s">
        <v>178</v>
      </c>
      <c r="B206" s="8">
        <v>68405940</v>
      </c>
      <c r="C206" s="8">
        <v>21765216</v>
      </c>
      <c r="D206" s="11"/>
      <c r="E206" s="8">
        <v>21764705</v>
      </c>
      <c r="F206" s="12">
        <v>511</v>
      </c>
      <c r="G206" s="11"/>
      <c r="H206" s="9">
        <f t="shared" si="3"/>
        <v>0.3181698109842508</v>
      </c>
    </row>
    <row r="207" spans="1:8" ht="11.25" outlineLevel="1">
      <c r="A207" s="10" t="s">
        <v>179</v>
      </c>
      <c r="B207" s="8">
        <v>1750000</v>
      </c>
      <c r="C207" s="8">
        <v>331931.53</v>
      </c>
      <c r="D207" s="11"/>
      <c r="E207" s="8">
        <v>294457.64</v>
      </c>
      <c r="F207" s="8">
        <v>37473.89</v>
      </c>
      <c r="G207" s="11"/>
      <c r="H207" s="9">
        <f t="shared" si="3"/>
        <v>0.16826150857142858</v>
      </c>
    </row>
    <row r="208" spans="1:8" ht="11.25" outlineLevel="1">
      <c r="A208" s="10" t="s">
        <v>180</v>
      </c>
      <c r="B208" s="8">
        <v>8957200</v>
      </c>
      <c r="C208" s="8">
        <v>2647320.21</v>
      </c>
      <c r="D208" s="11"/>
      <c r="E208" s="8">
        <v>2647320.21</v>
      </c>
      <c r="F208" s="11"/>
      <c r="G208" s="11"/>
      <c r="H208" s="9">
        <f t="shared" si="3"/>
        <v>0.2955522049301121</v>
      </c>
    </row>
    <row r="209" spans="1:8" ht="11.25" outlineLevel="1">
      <c r="A209" s="10" t="s">
        <v>181</v>
      </c>
      <c r="B209" s="8">
        <v>594060</v>
      </c>
      <c r="C209" s="8">
        <v>217652.16</v>
      </c>
      <c r="D209" s="11"/>
      <c r="E209" s="8">
        <v>217647.05</v>
      </c>
      <c r="F209" s="12">
        <v>5.11</v>
      </c>
      <c r="G209" s="11"/>
      <c r="H209" s="9">
        <f t="shared" si="3"/>
        <v>0.3663721677944988</v>
      </c>
    </row>
    <row r="210" spans="1:8" ht="22.5" outlineLevel="1">
      <c r="A210" s="10" t="s">
        <v>182</v>
      </c>
      <c r="B210" s="8">
        <v>9175880</v>
      </c>
      <c r="C210" s="11"/>
      <c r="D210" s="11"/>
      <c r="E210" s="11"/>
      <c r="F210" s="11"/>
      <c r="G210" s="11"/>
      <c r="H210" s="9">
        <f t="shared" si="3"/>
        <v>0</v>
      </c>
    </row>
    <row r="211" spans="1:8" s="16" customFormat="1" ht="22.5">
      <c r="A211" s="13" t="s">
        <v>220</v>
      </c>
      <c r="B211" s="14">
        <v>2090861484.98</v>
      </c>
      <c r="C211" s="14">
        <v>1430948354.44</v>
      </c>
      <c r="D211" s="17"/>
      <c r="E211" s="14">
        <v>1430948354.44</v>
      </c>
      <c r="F211" s="17"/>
      <c r="G211" s="17"/>
      <c r="H211" s="15">
        <f t="shared" si="3"/>
        <v>0.6843821863473121</v>
      </c>
    </row>
    <row r="212" spans="1:8" ht="11.25" outlineLevel="1">
      <c r="A212" s="10" t="s">
        <v>183</v>
      </c>
      <c r="B212" s="8">
        <v>7400000</v>
      </c>
      <c r="C212" s="11"/>
      <c r="D212" s="11"/>
      <c r="E212" s="11"/>
      <c r="F212" s="11"/>
      <c r="G212" s="11"/>
      <c r="H212" s="9">
        <f t="shared" si="3"/>
        <v>0</v>
      </c>
    </row>
    <row r="213" spans="1:8" ht="11.25" outlineLevel="1">
      <c r="A213" s="10" t="s">
        <v>184</v>
      </c>
      <c r="B213" s="8">
        <v>416908600</v>
      </c>
      <c r="C213" s="8">
        <v>243196600</v>
      </c>
      <c r="D213" s="11"/>
      <c r="E213" s="8">
        <v>243196600</v>
      </c>
      <c r="F213" s="11"/>
      <c r="G213" s="11"/>
      <c r="H213" s="9">
        <f t="shared" si="3"/>
        <v>0.583333133449394</v>
      </c>
    </row>
    <row r="214" spans="1:8" ht="45" outlineLevel="1">
      <c r="A214" s="10" t="s">
        <v>185</v>
      </c>
      <c r="B214" s="8">
        <v>1016902400</v>
      </c>
      <c r="C214" s="8">
        <v>544764886.38</v>
      </c>
      <c r="D214" s="11"/>
      <c r="E214" s="8">
        <v>544764886.38</v>
      </c>
      <c r="F214" s="11"/>
      <c r="G214" s="11"/>
      <c r="H214" s="9">
        <f t="shared" si="3"/>
        <v>0.5357100999859967</v>
      </c>
    </row>
    <row r="215" spans="1:8" ht="56.25" outlineLevel="1">
      <c r="A215" s="10" t="s">
        <v>186</v>
      </c>
      <c r="B215" s="8">
        <v>636641833.98</v>
      </c>
      <c r="C215" s="8">
        <v>636641833.98</v>
      </c>
      <c r="D215" s="11"/>
      <c r="E215" s="8">
        <v>636641833.98</v>
      </c>
      <c r="F215" s="11"/>
      <c r="G215" s="11"/>
      <c r="H215" s="9">
        <f t="shared" si="3"/>
        <v>1</v>
      </c>
    </row>
    <row r="216" spans="1:8" ht="33.75" outlineLevel="1">
      <c r="A216" s="10" t="s">
        <v>187</v>
      </c>
      <c r="B216" s="8">
        <v>797500</v>
      </c>
      <c r="C216" s="8">
        <v>407644.14</v>
      </c>
      <c r="D216" s="11"/>
      <c r="E216" s="8">
        <v>407644.14</v>
      </c>
      <c r="F216" s="11"/>
      <c r="G216" s="11"/>
      <c r="H216" s="9">
        <f t="shared" si="3"/>
        <v>0.511152526645768</v>
      </c>
    </row>
    <row r="217" spans="1:8" ht="56.25" outlineLevel="1">
      <c r="A217" s="10" t="s">
        <v>188</v>
      </c>
      <c r="B217" s="8">
        <v>10861151</v>
      </c>
      <c r="C217" s="8">
        <v>5937389.94</v>
      </c>
      <c r="D217" s="11"/>
      <c r="E217" s="8">
        <v>5937389.94</v>
      </c>
      <c r="F217" s="11"/>
      <c r="G217" s="11"/>
      <c r="H217" s="9">
        <f t="shared" si="3"/>
        <v>0.5466630507208675</v>
      </c>
    </row>
    <row r="218" spans="1:8" ht="11.25" outlineLevel="1">
      <c r="A218" s="10" t="s">
        <v>189</v>
      </c>
      <c r="B218" s="8">
        <v>1350000</v>
      </c>
      <c r="C218" s="11"/>
      <c r="D218" s="11"/>
      <c r="E218" s="11"/>
      <c r="F218" s="11"/>
      <c r="G218" s="11"/>
      <c r="H218" s="9">
        <f t="shared" si="3"/>
        <v>0</v>
      </c>
    </row>
    <row r="219" spans="1:8" s="16" customFormat="1" ht="12.75">
      <c r="A219" s="19" t="s">
        <v>190</v>
      </c>
      <c r="B219" s="20">
        <v>11440984781.87</v>
      </c>
      <c r="C219" s="20">
        <v>5681756165.389999</v>
      </c>
      <c r="D219" s="20">
        <v>7174271.98</v>
      </c>
      <c r="E219" s="20">
        <v>5578235292.5</v>
      </c>
      <c r="F219" s="20">
        <v>221028030.26</v>
      </c>
      <c r="G219" s="20">
        <v>35338362.53</v>
      </c>
      <c r="H219" s="21">
        <f t="shared" si="3"/>
        <v>0.48756600929489663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2017-08-03T12:16:59Z</cp:lastPrinted>
  <dcterms:created xsi:type="dcterms:W3CDTF">2017-08-03T12:10:33Z</dcterms:created>
  <dcterms:modified xsi:type="dcterms:W3CDTF">2017-08-07T14:01:55Z</dcterms:modified>
  <cp:category/>
  <cp:version/>
  <cp:contentType/>
  <cp:contentStatus/>
  <cp:revision>1</cp:revision>
</cp:coreProperties>
</file>